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003828\Documents\"/>
    </mc:Choice>
  </mc:AlternateContent>
  <xr:revisionPtr revIDLastSave="0" documentId="8_{A5CC3184-F765-4478-823A-C5DE8EA0A8C1}" xr6:coauthVersionLast="36" xr6:coauthVersionMax="36" xr10:uidLastSave="{00000000-0000-0000-0000-000000000000}"/>
  <bookViews>
    <workbookView xWindow="0" yWindow="0" windowWidth="28800" windowHeight="13725" firstSheet="17" activeTab="27" xr2:uid="{773A7D04-8255-4526-BA4A-86FB8E3EA73F}"/>
  </bookViews>
  <sheets>
    <sheet name="Kapitel 3" sheetId="2" r:id="rId1"/>
    <sheet name="Figur 3.1" sheetId="1" r:id="rId2"/>
    <sheet name="Figur 3.2" sheetId="5" r:id="rId3"/>
    <sheet name="Figur 3.3" sheetId="6" r:id="rId4"/>
    <sheet name="Figur 3.4" sheetId="7" r:id="rId5"/>
    <sheet name="Figur 3.5" sheetId="4" r:id="rId6"/>
    <sheet name="Figur 3.6" sheetId="8" r:id="rId7"/>
    <sheet name="Figur 3.7" sheetId="9" r:id="rId8"/>
    <sheet name="Figur 3.8" sheetId="10" r:id="rId9"/>
    <sheet name="Figur 3.9" sheetId="11" r:id="rId10"/>
    <sheet name="Figur 3.10" sheetId="13" r:id="rId11"/>
    <sheet name="Figur 3.11" sheetId="12" r:id="rId12"/>
    <sheet name="Figur 3.12" sheetId="15" r:id="rId13"/>
    <sheet name="Figur 3.13" sheetId="16" r:id="rId14"/>
    <sheet name="Figur 3.14" sheetId="17" r:id="rId15"/>
    <sheet name="Figur 3.15" sheetId="18" r:id="rId16"/>
    <sheet name="Figur 3.16" sheetId="19" r:id="rId17"/>
    <sheet name="Figur 3.17" sheetId="20" r:id="rId18"/>
    <sheet name="Figur 3.18" sheetId="21" r:id="rId19"/>
    <sheet name="Figur 3.19" sheetId="23" r:id="rId20"/>
    <sheet name="Figur 3.20" sheetId="24" r:id="rId21"/>
    <sheet name="Figur 3.21" sheetId="22" r:id="rId22"/>
    <sheet name="Figur 3.22" sheetId="25" r:id="rId23"/>
    <sheet name="Figur 3.23" sheetId="26" r:id="rId24"/>
    <sheet name="Figur 3.24" sheetId="27" r:id="rId25"/>
    <sheet name="Figur 3.25" sheetId="28" r:id="rId26"/>
    <sheet name="Figur 3.26" sheetId="29" r:id="rId27"/>
    <sheet name="Figur 3.27" sheetId="30" r:id="rId28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7" l="1"/>
  <c r="E8" i="27"/>
  <c r="E9" i="27"/>
  <c r="E10" i="27"/>
  <c r="E11" i="27"/>
  <c r="E6" i="27"/>
</calcChain>
</file>

<file path=xl/sharedStrings.xml><?xml version="1.0" encoding="utf-8"?>
<sst xmlns="http://schemas.openxmlformats.org/spreadsheetml/2006/main" count="1845" uniqueCount="660">
  <si>
    <t>Jan 2009</t>
  </si>
  <si>
    <t>Feb 2009</t>
  </si>
  <si>
    <t>Mar 2009</t>
  </si>
  <si>
    <t>Apr 2009</t>
  </si>
  <si>
    <t>Maj 2009</t>
  </si>
  <si>
    <t>Jun 2009</t>
  </si>
  <si>
    <t>Jul 2009</t>
  </si>
  <si>
    <t>Aug 2009</t>
  </si>
  <si>
    <t>Sep 2009</t>
  </si>
  <si>
    <t>Okt 2009</t>
  </si>
  <si>
    <t>Nov 2009</t>
  </si>
  <si>
    <t>Dec 2009</t>
  </si>
  <si>
    <t>Jan 2010</t>
  </si>
  <si>
    <t>Feb 2010</t>
  </si>
  <si>
    <t>Mar 2010</t>
  </si>
  <si>
    <t>Apr 2010</t>
  </si>
  <si>
    <t>Maj 2010</t>
  </si>
  <si>
    <t>Jun 2010</t>
  </si>
  <si>
    <t>Jul 2010</t>
  </si>
  <si>
    <t>Aug 2010</t>
  </si>
  <si>
    <t>Sep 2010</t>
  </si>
  <si>
    <t>Okt 2010</t>
  </si>
  <si>
    <t>Nov 2010</t>
  </si>
  <si>
    <t>Dec 2010</t>
  </si>
  <si>
    <t>Jan 2011</t>
  </si>
  <si>
    <t>Feb 2011</t>
  </si>
  <si>
    <t>Mar 2011</t>
  </si>
  <si>
    <t>Apr 2011</t>
  </si>
  <si>
    <t>Maj 2011</t>
  </si>
  <si>
    <t>Jun 2011</t>
  </si>
  <si>
    <t>Jul 2011</t>
  </si>
  <si>
    <t>Aug 2011</t>
  </si>
  <si>
    <t>Sep 2011</t>
  </si>
  <si>
    <t>Okt 2011</t>
  </si>
  <si>
    <t>Nov 2011</t>
  </si>
  <si>
    <t>Dec 2011</t>
  </si>
  <si>
    <t>Jan 2012</t>
  </si>
  <si>
    <t>Feb 2012</t>
  </si>
  <si>
    <t>Mar 2012</t>
  </si>
  <si>
    <t>Apr 2012</t>
  </si>
  <si>
    <t>Maj 2012</t>
  </si>
  <si>
    <t>Jun 2012</t>
  </si>
  <si>
    <t>Jul 2012</t>
  </si>
  <si>
    <t>Aug 2012</t>
  </si>
  <si>
    <t>Sep 2012</t>
  </si>
  <si>
    <t>Okt 2012</t>
  </si>
  <si>
    <t>Nov 2012</t>
  </si>
  <si>
    <t>Dec 2012</t>
  </si>
  <si>
    <t>Jan 2013</t>
  </si>
  <si>
    <t>Feb 2013</t>
  </si>
  <si>
    <t>Mar 2013</t>
  </si>
  <si>
    <t>Apr 2013</t>
  </si>
  <si>
    <t>Maj 2013</t>
  </si>
  <si>
    <t>Jun 2013</t>
  </si>
  <si>
    <t>Jul 2013</t>
  </si>
  <si>
    <t>Aug 2013</t>
  </si>
  <si>
    <t>Sep 2013</t>
  </si>
  <si>
    <t>Okt 2013</t>
  </si>
  <si>
    <t>Nov 2013</t>
  </si>
  <si>
    <t>Dec 2013</t>
  </si>
  <si>
    <t>Jan 2014</t>
  </si>
  <si>
    <t>Feb 2014</t>
  </si>
  <si>
    <t>Mar 2014</t>
  </si>
  <si>
    <t>Apr 2014</t>
  </si>
  <si>
    <t>Maj 2014</t>
  </si>
  <si>
    <t>Jun 2014</t>
  </si>
  <si>
    <t>Jul 2014</t>
  </si>
  <si>
    <t>Aug 2014</t>
  </si>
  <si>
    <t>Sep 2014</t>
  </si>
  <si>
    <t>Okt 2014</t>
  </si>
  <si>
    <t>Nov 2014</t>
  </si>
  <si>
    <t>Dec 2014</t>
  </si>
  <si>
    <t>Jan 2015</t>
  </si>
  <si>
    <t>Feb 2015</t>
  </si>
  <si>
    <t>Mar 2015</t>
  </si>
  <si>
    <t>Apr 2015</t>
  </si>
  <si>
    <t>Maj 2015</t>
  </si>
  <si>
    <t>Jun 2015</t>
  </si>
  <si>
    <t>Jul 2015</t>
  </si>
  <si>
    <t>Aug 2015</t>
  </si>
  <si>
    <t>Sep 2015</t>
  </si>
  <si>
    <t>Okt 2015</t>
  </si>
  <si>
    <t>Nov 2015</t>
  </si>
  <si>
    <t>Dec 2015</t>
  </si>
  <si>
    <t>Jan 2016</t>
  </si>
  <si>
    <t>Feb 2016</t>
  </si>
  <si>
    <t>Mar 2016</t>
  </si>
  <si>
    <t>Apr 2016</t>
  </si>
  <si>
    <t>Maj 2016</t>
  </si>
  <si>
    <t>Jun 2016</t>
  </si>
  <si>
    <t>Jul 2016</t>
  </si>
  <si>
    <t>Aug 2016</t>
  </si>
  <si>
    <t>Sep 2016</t>
  </si>
  <si>
    <t>Okt 2016</t>
  </si>
  <si>
    <t>Nov 2016</t>
  </si>
  <si>
    <t>Dec 2016</t>
  </si>
  <si>
    <t>Jan 2017</t>
  </si>
  <si>
    <t>Feb 2017</t>
  </si>
  <si>
    <t>Mar 2017</t>
  </si>
  <si>
    <t>Apr 2017</t>
  </si>
  <si>
    <t>Maj 2017</t>
  </si>
  <si>
    <t>Jun 2017</t>
  </si>
  <si>
    <t>Jul 2017</t>
  </si>
  <si>
    <t>Aug 2017</t>
  </si>
  <si>
    <t>Sep 2017</t>
  </si>
  <si>
    <t>Okt 2017</t>
  </si>
  <si>
    <t>Nov 2017</t>
  </si>
  <si>
    <t>Dec 2017</t>
  </si>
  <si>
    <t>Jan 2018</t>
  </si>
  <si>
    <t>Feb 2018</t>
  </si>
  <si>
    <t>Mar 2018</t>
  </si>
  <si>
    <t>Apr 2018</t>
  </si>
  <si>
    <t>Maj 2018</t>
  </si>
  <si>
    <t>Jun 2018</t>
  </si>
  <si>
    <t>Jul 2018</t>
  </si>
  <si>
    <t>Aug 2018</t>
  </si>
  <si>
    <t>Sep 2018</t>
  </si>
  <si>
    <t>Okt 2018</t>
  </si>
  <si>
    <t>Nov 2018</t>
  </si>
  <si>
    <t>Dec 2018</t>
  </si>
  <si>
    <t>Jan 2019</t>
  </si>
  <si>
    <t>Feb 2019</t>
  </si>
  <si>
    <t>Mar 2019</t>
  </si>
  <si>
    <t>Apr 2019</t>
  </si>
  <si>
    <t>Maj 2019</t>
  </si>
  <si>
    <t>Jun 2019</t>
  </si>
  <si>
    <t>Jul 2019</t>
  </si>
  <si>
    <t>Aug 2019</t>
  </si>
  <si>
    <t>Sep 2019</t>
  </si>
  <si>
    <t>Okt 2019</t>
  </si>
  <si>
    <t>Nov 2019</t>
  </si>
  <si>
    <t>Dec 2019</t>
  </si>
  <si>
    <t>Jan 2020</t>
  </si>
  <si>
    <t>Feb 2020</t>
  </si>
  <si>
    <t>Mar 2020</t>
  </si>
  <si>
    <t>Apr 2020</t>
  </si>
  <si>
    <t>Maj 2020</t>
  </si>
  <si>
    <t>Jun 2020</t>
  </si>
  <si>
    <t>Jul 2020</t>
  </si>
  <si>
    <t>Aug 2020</t>
  </si>
  <si>
    <t>Sep 2020</t>
  </si>
  <si>
    <t>Okt 2020</t>
  </si>
  <si>
    <t>Nov 2020</t>
  </si>
  <si>
    <t>Dec 2020</t>
  </si>
  <si>
    <t>Jan 2021</t>
  </si>
  <si>
    <t>Feb 2021</t>
  </si>
  <si>
    <t>Mar 2021</t>
  </si>
  <si>
    <t>Apr 2021</t>
  </si>
  <si>
    <t>Maj 2021</t>
  </si>
  <si>
    <t>Jun 2021</t>
  </si>
  <si>
    <t>Jul 2021</t>
  </si>
  <si>
    <t>Aug 2021</t>
  </si>
  <si>
    <t>Sep 2021</t>
  </si>
  <si>
    <t>Okt 2021</t>
  </si>
  <si>
    <t>Nov 2021</t>
  </si>
  <si>
    <t>Dec 2021</t>
  </si>
  <si>
    <t>Jan 2022</t>
  </si>
  <si>
    <t>Feb 2022</t>
  </si>
  <si>
    <t>Mar 2022</t>
  </si>
  <si>
    <t>Apr 2022</t>
  </si>
  <si>
    <t>Maj 2022</t>
  </si>
  <si>
    <t>Jun 2022</t>
  </si>
  <si>
    <t>Jul 2022</t>
  </si>
  <si>
    <t>Aug 2022</t>
  </si>
  <si>
    <t>Sep 2022</t>
  </si>
  <si>
    <t>Okt 2022</t>
  </si>
  <si>
    <t>Nov 2022</t>
  </si>
  <si>
    <t>Dec 2022</t>
  </si>
  <si>
    <t>Jan 2023</t>
  </si>
  <si>
    <t>Feb 2023</t>
  </si>
  <si>
    <t>Figurer</t>
  </si>
  <si>
    <t>Mar 2023</t>
  </si>
  <si>
    <t xml:space="preserve"> </t>
  </si>
  <si>
    <t>Apr 2023</t>
  </si>
  <si>
    <t>Maj 2023</t>
  </si>
  <si>
    <t>Jun 2023</t>
  </si>
  <si>
    <t>Jul 2023</t>
  </si>
  <si>
    <t>Aug 2023</t>
  </si>
  <si>
    <t>Sep 2023</t>
  </si>
  <si>
    <t>Okt 2023</t>
  </si>
  <si>
    <t>Nov 2023</t>
  </si>
  <si>
    <t>Odsherred kommune</t>
  </si>
  <si>
    <t>Tårnby kommune</t>
  </si>
  <si>
    <t>Dragør kommune</t>
  </si>
  <si>
    <t>Odder kommune</t>
  </si>
  <si>
    <t>Albertslund kommune</t>
  </si>
  <si>
    <t>Frederiksberg kommune</t>
  </si>
  <si>
    <t>Brøndby kommune</t>
  </si>
  <si>
    <t>Gentofte kommune</t>
  </si>
  <si>
    <t>Gladsaxe kommune</t>
  </si>
  <si>
    <t>Glostrup kommune</t>
  </si>
  <si>
    <t>Herlev kommune</t>
  </si>
  <si>
    <t>Hvidovre kommune</t>
  </si>
  <si>
    <t>Høje-Taastrup kommune</t>
  </si>
  <si>
    <t>Ishøj kommune</t>
  </si>
  <si>
    <t>Lyngby-Taarbæk kommune</t>
  </si>
  <si>
    <t>Rødovre kommune</t>
  </si>
  <si>
    <t>Vallensbæk kommune</t>
  </si>
  <si>
    <t>Allerød kommune</t>
  </si>
  <si>
    <t>Egedal kommune</t>
  </si>
  <si>
    <t>Frederikssund kommune</t>
  </si>
  <si>
    <t>Furesø kommune</t>
  </si>
  <si>
    <t>Gribskov kommune</t>
  </si>
  <si>
    <t>Halsnæs kommune</t>
  </si>
  <si>
    <t>Helsingør kommune</t>
  </si>
  <si>
    <t>Hillerød kommune</t>
  </si>
  <si>
    <t>Hørsholm kommune</t>
  </si>
  <si>
    <t>Rudersdal kommune</t>
  </si>
  <si>
    <t>Bornholm kommune</t>
  </si>
  <si>
    <t>Greve kommune</t>
  </si>
  <si>
    <t>Køge kommune</t>
  </si>
  <si>
    <t>Lejre kommune</t>
  </si>
  <si>
    <t>Roskilde kommune</t>
  </si>
  <si>
    <t>Solrød kommune</t>
  </si>
  <si>
    <t>Faxe kommune</t>
  </si>
  <si>
    <t>Guldborgsund kommune</t>
  </si>
  <si>
    <t>Holbæk kommune</t>
  </si>
  <si>
    <t>Kalundborg kommune</t>
  </si>
  <si>
    <t>Lolland kommune</t>
  </si>
  <si>
    <t>Næstved kommune</t>
  </si>
  <si>
    <t>Ringsted kommune</t>
  </si>
  <si>
    <t>Slagelse kommune</t>
  </si>
  <si>
    <t>Sorø kommune</t>
  </si>
  <si>
    <t>Stevns kommune</t>
  </si>
  <si>
    <t>Vordingborg kommune</t>
  </si>
  <si>
    <t>Assens kommune</t>
  </si>
  <si>
    <t>Faaborg-Midtfyn kommune</t>
  </si>
  <si>
    <t>Kerteminde kommune</t>
  </si>
  <si>
    <t>Langeland kommune</t>
  </si>
  <si>
    <t>Middelfart kommune</t>
  </si>
  <si>
    <t>Nordfyns kommune</t>
  </si>
  <si>
    <t>Nyborg kommune</t>
  </si>
  <si>
    <t>Odense kommune</t>
  </si>
  <si>
    <t>Svendborg kommune</t>
  </si>
  <si>
    <t>Ærø kommune</t>
  </si>
  <si>
    <t>Billund kommune</t>
  </si>
  <si>
    <t>Esbjerg kommune</t>
  </si>
  <si>
    <t>Fanø kommune</t>
  </si>
  <si>
    <t>Fredericia kommune</t>
  </si>
  <si>
    <t>Haderslev kommune</t>
  </si>
  <si>
    <t>Kolding kommune</t>
  </si>
  <si>
    <t>Sønderborg kommune</t>
  </si>
  <si>
    <t>Tønder kommune</t>
  </si>
  <si>
    <t>Varde kommune</t>
  </si>
  <si>
    <t>Vejen kommune</t>
  </si>
  <si>
    <t>Vejle kommune</t>
  </si>
  <si>
    <t>Aabenraa kommune</t>
  </si>
  <si>
    <t>Favrskov kommune</t>
  </si>
  <si>
    <t>Hedensted kommune</t>
  </si>
  <si>
    <t>Horsens kommune</t>
  </si>
  <si>
    <t>Norddjurs kommune</t>
  </si>
  <si>
    <t>Randers kommune</t>
  </si>
  <si>
    <t>Samsø kommune</t>
  </si>
  <si>
    <t>Silkeborg kommune</t>
  </si>
  <si>
    <t>Skanderborg kommune</t>
  </si>
  <si>
    <t>Syddjurs kommune</t>
  </si>
  <si>
    <t>Aarhus kommune</t>
  </si>
  <si>
    <t>Herning kommune</t>
  </si>
  <si>
    <t>Holstebro kommune</t>
  </si>
  <si>
    <t>Ikast-Brande kommune</t>
  </si>
  <si>
    <t>Lemvig kommune</t>
  </si>
  <si>
    <t>Ringkøbing-Skjern kommune</t>
  </si>
  <si>
    <t>Skive kommune</t>
  </si>
  <si>
    <t>Struer kommune</t>
  </si>
  <si>
    <t>Viborg kommune</t>
  </si>
  <si>
    <t>Brønderslev kommune</t>
  </si>
  <si>
    <t>Frederikshavn kommune</t>
  </si>
  <si>
    <t>Hjørring kommune</t>
  </si>
  <si>
    <t>Jammerbugt kommune</t>
  </si>
  <si>
    <t>Læsø kommune</t>
  </si>
  <si>
    <t>Mariagerfjord kommune</t>
  </si>
  <si>
    <t>Morsø kommune</t>
  </si>
  <si>
    <t>Rebild kommune</t>
  </si>
  <si>
    <t>Thisted kommune</t>
  </si>
  <si>
    <t>Vesthimmerlands kommune</t>
  </si>
  <si>
    <t>Aalborg kommune</t>
  </si>
  <si>
    <t>I alt</t>
  </si>
  <si>
    <t>Figur 3.1</t>
  </si>
  <si>
    <t>Figur 3.2</t>
  </si>
  <si>
    <t>Figur 3.3</t>
  </si>
  <si>
    <t>Figur 3.4</t>
  </si>
  <si>
    <t>Figur 3.5</t>
  </si>
  <si>
    <t>Figur 3.6</t>
  </si>
  <si>
    <t>Figur 3.7</t>
  </si>
  <si>
    <t>Figur 3.8</t>
  </si>
  <si>
    <t>Figur 3.9</t>
  </si>
  <si>
    <t>Figur 3.10</t>
  </si>
  <si>
    <t>Figur 3.11</t>
  </si>
  <si>
    <t>Figur 3.12</t>
  </si>
  <si>
    <t>Figur 3.13</t>
  </si>
  <si>
    <t>Figur 3.14</t>
  </si>
  <si>
    <t>Figur 3.15</t>
  </si>
  <si>
    <t>Figur 3.16</t>
  </si>
  <si>
    <t>Figur 3.17</t>
  </si>
  <si>
    <t>Figur 3.18</t>
  </si>
  <si>
    <t>Offentlig administration, undervisning og sundhed</t>
  </si>
  <si>
    <t>Fra dagpenge til beskæftigelse</t>
  </si>
  <si>
    <t>Fra kontanthjælp (jobparat) til beskæftigelse</t>
  </si>
  <si>
    <t>Gennemsnitlig fra dagpenge til beskæftigelse</t>
  </si>
  <si>
    <t>Gennemsnitlig fra kontanthjælp (jobparat) til beskæftigelse</t>
  </si>
  <si>
    <t>Procent af ydelsesmodtagere</t>
  </si>
  <si>
    <t>Fra kontanthjælp (akt. parat) til beskæftigelse</t>
  </si>
  <si>
    <t>Fra ressourceforløb til beskæftigelse</t>
  </si>
  <si>
    <t>Fra uddannelseshjælp til beskæftigelse</t>
  </si>
  <si>
    <t>Gennemsnit fra kontanthjælp (akt. parat) til beskæftigelse</t>
  </si>
  <si>
    <t>Gennemsnit fra ressourceforløb til beskæftigelse</t>
  </si>
  <si>
    <t>Gennemsnit fra uddannelseshjælp til beskæftigelse</t>
  </si>
  <si>
    <t>Barseldagpenge</t>
  </si>
  <si>
    <t xml:space="preserve">Ressourceforløb </t>
  </si>
  <si>
    <t>Førtidspension</t>
  </si>
  <si>
    <t>Kontanthjælp</t>
  </si>
  <si>
    <t>Tidlig tilbagetrækning</t>
  </si>
  <si>
    <t>Dagpenge</t>
  </si>
  <si>
    <t>Førtidspension og skånejob</t>
  </si>
  <si>
    <t xml:space="preserve">Ballerup kommune </t>
  </si>
  <si>
    <t xml:space="preserve">Fredensborg kommune </t>
  </si>
  <si>
    <t>Københavns kommune</t>
  </si>
  <si>
    <t>Kilde: Jobindsats, Danmarks Statistik og egne beregninger</t>
  </si>
  <si>
    <t>Kapitel 3: Bevægelser på arbejdsmarkedet</t>
  </si>
  <si>
    <t>En ud af fem modtager offentlige ydelser i 2023</t>
  </si>
  <si>
    <t>Figur 3.1: Status på arbejdsmarkedet, juni 2024</t>
  </si>
  <si>
    <t>08</t>
  </si>
  <si>
    <t>09</t>
  </si>
  <si>
    <t>Fleksjobordningen</t>
  </si>
  <si>
    <t>Sygedagpenge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</si>
  <si>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</si>
  <si>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</si>
  <si>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</si>
  <si>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</si>
  <si>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</si>
  <si>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</si>
  <si>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</si>
  <si>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</si>
  <si>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</si>
  <si>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</si>
  <si>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</si>
  <si>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</si>
  <si>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</si>
  <si>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</si>
  <si>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Kilde: Danmarks Statistik og egne beregninger.</t>
  </si>
  <si>
    <t>Stigning i antal personer på offentlige ydelser i det seneste år</t>
  </si>
  <si>
    <t>Pct. af arbejdsdygtig alder</t>
  </si>
  <si>
    <t>1.000 fuldtidspersoner</t>
  </si>
  <si>
    <t>4 kvt. 2022- 4. kvt. 2023</t>
  </si>
  <si>
    <t>Figur 3.2: Status på arbejdsmarkedet, juni 2024</t>
  </si>
  <si>
    <t>Figur 3.3: Status på arbejdsmarkedet, juni 2024</t>
  </si>
  <si>
    <t>Ledige kommer fortsat i beskæftigelse</t>
  </si>
  <si>
    <t>Dec 2023</t>
  </si>
  <si>
    <t>Jan 2024</t>
  </si>
  <si>
    <t>Feb 2024</t>
  </si>
  <si>
    <t>Figur 3.4: Status på arbejdsmarkedet, juni 2024</t>
  </si>
  <si>
    <t>Det gælder også borgere længere væk fra arbejdsmarkedet</t>
  </si>
  <si>
    <t>Kilde: Registerdata fra Danmarks Statisk og egne beregninger</t>
  </si>
  <si>
    <t>Kilde: Registerdata fra Danmarks Statistik og egne beregninger.</t>
  </si>
  <si>
    <t>Figur 3.5: Status på arbejdsmarkedet, juni 2024</t>
  </si>
  <si>
    <t>Antallet af kontanthjælspmodtagere er rekordlavt</t>
  </si>
  <si>
    <t>Fuldtidspersoner, sæsonkorrigeret</t>
  </si>
  <si>
    <t>Jan 2004</t>
  </si>
  <si>
    <t>Feb 2004</t>
  </si>
  <si>
    <t>Mar 2004</t>
  </si>
  <si>
    <t>Apr 2004</t>
  </si>
  <si>
    <t>Jan 2005</t>
  </si>
  <si>
    <t>Maj 2004</t>
  </si>
  <si>
    <t>Jun 2004</t>
  </si>
  <si>
    <t>Jul 2004</t>
  </si>
  <si>
    <t>Aug 2004</t>
  </si>
  <si>
    <t>Sep 2004</t>
  </si>
  <si>
    <t>Okt 2004</t>
  </si>
  <si>
    <t>Nov 2004</t>
  </si>
  <si>
    <t>Dec 2004</t>
  </si>
  <si>
    <t>Feb 2005</t>
  </si>
  <si>
    <t>Mar 2005</t>
  </si>
  <si>
    <t>Apr 2005</t>
  </si>
  <si>
    <t>Maj 2005</t>
  </si>
  <si>
    <t>Jun 2005</t>
  </si>
  <si>
    <t>Jul 2005</t>
  </si>
  <si>
    <t>Aug 2005</t>
  </si>
  <si>
    <t>Sep 2005</t>
  </si>
  <si>
    <t>Okt 2005</t>
  </si>
  <si>
    <t>Nov 2005</t>
  </si>
  <si>
    <t>Dec 2005</t>
  </si>
  <si>
    <t>Jan 2006</t>
  </si>
  <si>
    <t>Feb 2006</t>
  </si>
  <si>
    <t>Mar 2006</t>
  </si>
  <si>
    <t>Apr 2006</t>
  </si>
  <si>
    <t>Maj 2006</t>
  </si>
  <si>
    <t>Jun 2006</t>
  </si>
  <si>
    <t>Jul 2006</t>
  </si>
  <si>
    <t>Aug 2006</t>
  </si>
  <si>
    <t>Sep 2006</t>
  </si>
  <si>
    <t>Okt 2006</t>
  </si>
  <si>
    <t>Nov 2006</t>
  </si>
  <si>
    <t>Dec 2006</t>
  </si>
  <si>
    <t>Jan 2007</t>
  </si>
  <si>
    <t>Feb 2007</t>
  </si>
  <si>
    <t>Mar 2007</t>
  </si>
  <si>
    <t>Apr 2007</t>
  </si>
  <si>
    <t>Maj 2007</t>
  </si>
  <si>
    <t>Jun 2007</t>
  </si>
  <si>
    <t>Jul 2007</t>
  </si>
  <si>
    <t>Aug 2007</t>
  </si>
  <si>
    <t>Sep 2007</t>
  </si>
  <si>
    <t>Okt 2007</t>
  </si>
  <si>
    <t>Nov 2007</t>
  </si>
  <si>
    <t>Dec 2007</t>
  </si>
  <si>
    <t>Jan 2008</t>
  </si>
  <si>
    <t>Feb 2008</t>
  </si>
  <si>
    <t>Mar 2008</t>
  </si>
  <si>
    <t>Apr 2008</t>
  </si>
  <si>
    <t>Maj 2008</t>
  </si>
  <si>
    <t>Jun 2008</t>
  </si>
  <si>
    <t>Jul 2008</t>
  </si>
  <si>
    <t>Aug 2008</t>
  </si>
  <si>
    <t>Sep 2008</t>
  </si>
  <si>
    <t>Okt 2008</t>
  </si>
  <si>
    <t>Nov 2008</t>
  </si>
  <si>
    <t>Dec 2008</t>
  </si>
  <si>
    <t>Mar 2024</t>
  </si>
  <si>
    <t>Apr 2024</t>
  </si>
  <si>
    <t>Jobparat</t>
  </si>
  <si>
    <t>Aktivitetsparat</t>
  </si>
  <si>
    <t>Uddannelsesparat</t>
  </si>
  <si>
    <t>Åbenlys uddannelsesparat</t>
  </si>
  <si>
    <t>Uoplyst</t>
  </si>
  <si>
    <t>Kilde: Jobindsats.dk og egne beregninger.</t>
  </si>
  <si>
    <t>Figur 3.6: Status på arbejdsmarkedet, juni 2024</t>
  </si>
  <si>
    <t>Der er en stor nettoafgang til anden offentlig forsørgelse</t>
  </si>
  <si>
    <t>Kilde: Registerdata fra STAR og egne beregninger.</t>
  </si>
  <si>
    <t>Andet</t>
  </si>
  <si>
    <t>Uddannelse</t>
  </si>
  <si>
    <t>Efterløn og
 folkepension</t>
  </si>
  <si>
    <t>Beskæftigelse</t>
  </si>
  <si>
    <t>Andre ydelser</t>
  </si>
  <si>
    <t>Fuldtidspersoner</t>
  </si>
  <si>
    <t>2022-2023</t>
  </si>
  <si>
    <t>Sygedagpenge 
og jobafklaring</t>
  </si>
  <si>
    <t>Ledighedsydelse</t>
  </si>
  <si>
    <t>Ressourceforløb</t>
  </si>
  <si>
    <t>Fleksjob</t>
  </si>
  <si>
    <t>Figur 3.7: Status på arbejdsmarkedet, juni 2024</t>
  </si>
  <si>
    <t>… som primært er til førtidspension</t>
  </si>
  <si>
    <t>Figur 3.8: Status på arbejdsmarkedet, juni 2024</t>
  </si>
  <si>
    <t>Stor nettoafgang af jobparate til beskæftigelse</t>
  </si>
  <si>
    <t>Kilde: Registerdata fra STAR og egne beregninger</t>
  </si>
  <si>
    <t>Figur 3.9: Status på arbejdsmarkedet, juni 2024</t>
  </si>
  <si>
    <t>… mens der er stor nettoafgang af aktivitetsparate til førtidspension</t>
  </si>
  <si>
    <t>Figur 3.10: Status på arbejdsmarkedet, juni 2024</t>
  </si>
  <si>
    <t>Større nettoafgang til beskæftigelse blandt personer med ikke-vestlig oprindelse i 2023</t>
  </si>
  <si>
    <t>Figur 3.11: Status på arbejdsmarkedet, juni 2024</t>
  </si>
  <si>
    <t>Relativ stor nettoafgang til førtidspension for personer med dansk oprindelse</t>
  </si>
  <si>
    <t xml:space="preserve">Dansk </t>
  </si>
  <si>
    <t>Vestlige lande</t>
  </si>
  <si>
    <t>Ikke-vestlige lande</t>
  </si>
  <si>
    <t>Beskæf-
tigelse</t>
  </si>
  <si>
    <t>Udland</t>
  </si>
  <si>
    <t>1.000 personer</t>
  </si>
  <si>
    <t>Beskæftigelse - dansk oprindelse</t>
  </si>
  <si>
    <t>Beskæftigelse - ikke-vestlig oprindelse</t>
  </si>
  <si>
    <t>Førtidspension - dansk oprindelse</t>
  </si>
  <si>
    <t>Førtidspension - ikke-vestlig oprindelse</t>
  </si>
  <si>
    <t>Figur 3.12: Status på arbejdsmarkedet, juni 2024</t>
  </si>
  <si>
    <t>De seneste år er flere og flere kommet på sygedagpenge inkl. jobafklaring</t>
  </si>
  <si>
    <t>Kilde: Jobindsats.dk og egne beregninger</t>
  </si>
  <si>
    <t>Jobafklaringsforløb</t>
  </si>
  <si>
    <t>Figur 3.13: Status på arbejdsmarkedet, juni 2024</t>
  </si>
  <si>
    <t>Pct.</t>
  </si>
  <si>
    <t>Kommunale forskelle i andel i sygedagpengesystemet</t>
  </si>
  <si>
    <t xml:space="preserve">Andel sygedagpengemodtagere </t>
  </si>
  <si>
    <t>3-3,9 pct.</t>
  </si>
  <si>
    <t>Under 3 pct.</t>
  </si>
  <si>
    <t>4-4,9 pct.</t>
  </si>
  <si>
    <t>Ballerup kommune</t>
  </si>
  <si>
    <t>Faxe kommune kommune</t>
  </si>
  <si>
    <t>Fredensborg kommune</t>
  </si>
  <si>
    <t>Over 5 pct.</t>
  </si>
  <si>
    <t>Halsnæs kommune kommune</t>
  </si>
  <si>
    <t>København kommune</t>
  </si>
  <si>
    <t>Nordfyn kommune</t>
  </si>
  <si>
    <t>Figur 3.14: Status på arbejdsmarkedet, juni 2024</t>
  </si>
  <si>
    <t>De fleste kommuner har fået flere i sygedagpengesystemet siden 2019</t>
  </si>
  <si>
    <t>-0,5 - 0 pct.-point</t>
  </si>
  <si>
    <t>0,6-1 pct.-point</t>
  </si>
  <si>
    <t>0,1-0,5 pct.-point</t>
  </si>
  <si>
    <t>Over 1,1 pct.-point</t>
  </si>
  <si>
    <t>Ændring i andel sygedagpengemodtagere</t>
  </si>
  <si>
    <t>Figur 3.15: Status på arbejdsmarkedet, juni 2024</t>
  </si>
  <si>
    <t>Antal sygedagpengemodtagere per beskæftiget er stigende</t>
  </si>
  <si>
    <t>1. kvt. 2004</t>
  </si>
  <si>
    <t>2. kvt. 2005</t>
  </si>
  <si>
    <t>2. kvt. 2004</t>
  </si>
  <si>
    <t>3. kvt 2004</t>
  </si>
  <si>
    <t>4. kvt. 2004</t>
  </si>
  <si>
    <t>1. kvt. 2005</t>
  </si>
  <si>
    <t>3. kvt. 2005</t>
  </si>
  <si>
    <t>4. kvt. 2005</t>
  </si>
  <si>
    <t>1. kvt. 2006</t>
  </si>
  <si>
    <t>2. kvt. 2006</t>
  </si>
  <si>
    <t>3. kvt. 2006</t>
  </si>
  <si>
    <t>4. kvt. 2006</t>
  </si>
  <si>
    <t>1. kvt. 2007</t>
  </si>
  <si>
    <t>2. kvt. 2007</t>
  </si>
  <si>
    <t>3. kvt. 2007</t>
  </si>
  <si>
    <t>4. kvt. 2007</t>
  </si>
  <si>
    <t>1. kvt. 2008</t>
  </si>
  <si>
    <t>2. kvt. 2008</t>
  </si>
  <si>
    <t>3. kvt. 2008</t>
  </si>
  <si>
    <t>4. kvt. 2008</t>
  </si>
  <si>
    <t>1. kvt. 2009</t>
  </si>
  <si>
    <t>2. kvt. 2009</t>
  </si>
  <si>
    <t>3. kvt. 2009</t>
  </si>
  <si>
    <t>4. kvt. 2009</t>
  </si>
  <si>
    <t>1. kvt. 2010</t>
  </si>
  <si>
    <t>2. kvt. 2010</t>
  </si>
  <si>
    <t>3. kvt. 2010</t>
  </si>
  <si>
    <t>4. kvt. 2010</t>
  </si>
  <si>
    <t>1. kvt. 2011</t>
  </si>
  <si>
    <t>2. kvt. 2011</t>
  </si>
  <si>
    <t>3. kvt. 2011</t>
  </si>
  <si>
    <t>4. kvt. 2011</t>
  </si>
  <si>
    <t>1. kvt. 2012</t>
  </si>
  <si>
    <t>2. kvt. 2012</t>
  </si>
  <si>
    <t>3. kvt. 2012</t>
  </si>
  <si>
    <t>4. kvt. 2012</t>
  </si>
  <si>
    <t>1. kvt. 2013</t>
  </si>
  <si>
    <t>2. kvt. 2013</t>
  </si>
  <si>
    <t>3. kvt. 2013</t>
  </si>
  <si>
    <t>4. kvt. 2013</t>
  </si>
  <si>
    <t>1. kvt. 2014</t>
  </si>
  <si>
    <t>2. kvt. 2014</t>
  </si>
  <si>
    <t>3. kvt. 2014</t>
  </si>
  <si>
    <t>4. kvt. 2014</t>
  </si>
  <si>
    <t>1. kvt. 2015</t>
  </si>
  <si>
    <t>2. kvt. 2015</t>
  </si>
  <si>
    <t>3. kvt. 2015</t>
  </si>
  <si>
    <t>4. kvt. 2015</t>
  </si>
  <si>
    <t>1. kvt. 2016</t>
  </si>
  <si>
    <t>2. kvt. 2016</t>
  </si>
  <si>
    <t>3. kvt. 2016</t>
  </si>
  <si>
    <t>4. kvt. 2016</t>
  </si>
  <si>
    <t>1. kvt. 2017</t>
  </si>
  <si>
    <t>2. kvt. 2017</t>
  </si>
  <si>
    <t>3. kvt. 2017</t>
  </si>
  <si>
    <t>4. kvt. 2017</t>
  </si>
  <si>
    <t>1. kvt. 2018</t>
  </si>
  <si>
    <t>2. kvt. 2018</t>
  </si>
  <si>
    <t>3. kvt. 2018</t>
  </si>
  <si>
    <t>4. kvt. 2018</t>
  </si>
  <si>
    <t>1. kvt. 2019</t>
  </si>
  <si>
    <t>2. kvt. 2019</t>
  </si>
  <si>
    <t>3. kvt. 2019</t>
  </si>
  <si>
    <t>4. kvt. 2019</t>
  </si>
  <si>
    <t>1. kvt. 2020</t>
  </si>
  <si>
    <t>2. kvt. 2020</t>
  </si>
  <si>
    <t>3. kvt. 2020</t>
  </si>
  <si>
    <t>4. kvt. 2020</t>
  </si>
  <si>
    <t>1. kvt. 2021</t>
  </si>
  <si>
    <t>2. kvt. 2021</t>
  </si>
  <si>
    <t>3. kvt. 2021</t>
  </si>
  <si>
    <t>4. kvt. 2021</t>
  </si>
  <si>
    <t>1. kvt. 2022</t>
  </si>
  <si>
    <t>2. kvt. 2022</t>
  </si>
  <si>
    <t>3. kvt. 2022</t>
  </si>
  <si>
    <t>4. kvt. 2022</t>
  </si>
  <si>
    <t>1. kvt. 2023</t>
  </si>
  <si>
    <t>2. kvt. 2023</t>
  </si>
  <si>
    <t>3. kvt. 2023</t>
  </si>
  <si>
    <t>4. kvt. 2023</t>
  </si>
  <si>
    <t>Antal beskæftigede (1.000 personer)</t>
  </si>
  <si>
    <t>Andel på sygedagpenge og jobafklaring</t>
  </si>
  <si>
    <t>Figur 3.16: Status på arbejdsmarkedet, juni 2024</t>
  </si>
  <si>
    <t>Andel påbegyndte sygedagpengeforløb per beskæftiget er nogenlunde konstant</t>
  </si>
  <si>
    <t>Figur 3.17: Status på arbejdsmarkedet, juni 2024</t>
  </si>
  <si>
    <t>Længere forløb er den drivende kraft i udviklingen på sygedagpengeområdet</t>
  </si>
  <si>
    <t>Ændring sfa. beskæftigelsen</t>
  </si>
  <si>
    <t xml:space="preserve">Ændring sfa. varighed </t>
  </si>
  <si>
    <t>Ændring i sygedagpengemodtagere siden 1. kvartal 2004</t>
  </si>
  <si>
    <t>Fritidsjob</t>
  </si>
  <si>
    <t>Figur 3.18: Status på arbejdsmarkedet, juni 2024</t>
  </si>
  <si>
    <t>Færre unge har et fritidsjob</t>
  </si>
  <si>
    <t>Andel af unge med fritidsjob</t>
  </si>
  <si>
    <t>13-14-årige</t>
  </si>
  <si>
    <t>15-17-årige</t>
  </si>
  <si>
    <t>Figur 3.19: Status på arbejdsmarkedet, juni 2024</t>
  </si>
  <si>
    <t>… også på tværs af aldersgrupper</t>
  </si>
  <si>
    <t>Færrest har fritidsjob i Hovedstaden</t>
  </si>
  <si>
    <t>Region Midtjylland</t>
  </si>
  <si>
    <t>Region Syddanmark</t>
  </si>
  <si>
    <t>Region Nordjylland</t>
  </si>
  <si>
    <t>Region Sjælland</t>
  </si>
  <si>
    <t>Region Hovedstaden</t>
  </si>
  <si>
    <t>Andel unge med fritidsjob</t>
  </si>
  <si>
    <t>Mange unge i Vestjylland har et fritidsjob</t>
  </si>
  <si>
    <t>Figur 3.21: Status på arbejdsmarkedet, juni 2024</t>
  </si>
  <si>
    <t>Figur 3.20: Status på arbejdsmarkedet, juni 2024</t>
  </si>
  <si>
    <t>46-49 pct.</t>
  </si>
  <si>
    <t>Under 46 pct.</t>
  </si>
  <si>
    <t>50-54 pct.</t>
  </si>
  <si>
    <t>55-59 pct.</t>
  </si>
  <si>
    <t>Over 60 pct.</t>
  </si>
  <si>
    <t>Andel med fritidsjob</t>
  </si>
  <si>
    <t>Figur 3.22: Status på arbejdsmarkedet, juni 2024</t>
  </si>
  <si>
    <t>Størstedelen arbejder i handel og transport</t>
  </si>
  <si>
    <t>Alle lønmodtagere</t>
  </si>
  <si>
    <t>13-17-årige</t>
  </si>
  <si>
    <t>Landbrug, skovbrug og fiskeri</t>
  </si>
  <si>
    <t>Industri mv.</t>
  </si>
  <si>
    <t>Kultur, fritid og anden service</t>
  </si>
  <si>
    <t>Handel og transport mv.</t>
  </si>
  <si>
    <t>Figur 3.23: Status på arbejdsmarkedet, juni 2024</t>
  </si>
  <si>
    <t>...og branchen udgør en større andel over tid</t>
  </si>
  <si>
    <t>Unge arbejder typisk i supermarkeder og varehuse…</t>
  </si>
  <si>
    <t>Figur 3.24: Status på arbejdsmarkedet, juni 2024</t>
  </si>
  <si>
    <t>Industri</t>
  </si>
  <si>
    <t>Sportsklubber</t>
  </si>
  <si>
    <t>Detailh. m. tekstiler mv.</t>
  </si>
  <si>
    <t>Post og kurertjeneste</t>
  </si>
  <si>
    <t>Restauranter</t>
  </si>
  <si>
    <t>Supermarkeder og 
varehuse mv.</t>
  </si>
  <si>
    <t>Total</t>
  </si>
  <si>
    <t>Figur 3.25: Status på arbejdsmarkedet, juni 2024</t>
  </si>
  <si>
    <t>Offentlig sektor</t>
  </si>
  <si>
    <t>Privat sektor</t>
  </si>
  <si>
    <t xml:space="preserve">i alt </t>
  </si>
  <si>
    <t>… og primært i den private sektor</t>
  </si>
  <si>
    <t>Figur 3.26: Status på arbejdsmarkedet, juni 2024</t>
  </si>
  <si>
    <t>Andelen af unge med fritidsjob er steget mest i supermarkeder og varehuse...</t>
  </si>
  <si>
    <t>Figur 3.27: Status på arbejdsmarkedet, juni 2024</t>
  </si>
  <si>
    <t>… mens der har været et fald inden for forlag og landbrug og gartneri</t>
  </si>
  <si>
    <t>Sport</t>
  </si>
  <si>
    <t>Supermarkeder og varehuse mv.</t>
  </si>
  <si>
    <t>Tankstationer</t>
  </si>
  <si>
    <t>Bagerier, brødfabrikker mv.</t>
  </si>
  <si>
    <t>Landbrug og gartneri</t>
  </si>
  <si>
    <t>Forlag</t>
  </si>
  <si>
    <t>Status på arbejdsmarkedet, juni 2024</t>
  </si>
  <si>
    <t>Figur 3.19</t>
  </si>
  <si>
    <t>Figur 3.20</t>
  </si>
  <si>
    <t>Figur 3.21</t>
  </si>
  <si>
    <t>Figur 3.22</t>
  </si>
  <si>
    <t>Figur 3.23</t>
  </si>
  <si>
    <t>Figur 3.24</t>
  </si>
  <si>
    <t>Figur 3.25</t>
  </si>
  <si>
    <t>Figur 3.26</t>
  </si>
  <si>
    <t>Figur 3.27</t>
  </si>
  <si>
    <t>Stigning i antal personer på offentlige ydelser i
det seneste år</t>
  </si>
  <si>
    <t>Det gælder også borgere længere væk fra
arbejdsmarkedet</t>
  </si>
  <si>
    <t>Antallet af kontanthjælpsmodtagere er rekordlavt</t>
  </si>
  <si>
    <t>Der er en stor nettoafgang til anden offentlig
forsørgelse…</t>
  </si>
  <si>
    <t>Stor nettoafgang af jobparate til
beskæftigelse…</t>
  </si>
  <si>
    <t>… mens der er stor nettoafgang af
aktivitetsparate til førtidspension</t>
  </si>
  <si>
    <t>Større nettoafgang til beskæftigelse blandt
personer med ikke-vestlig oprindelse i 2023</t>
  </si>
  <si>
    <t>Relativ stor nettoafgang til førtidspension for
personer med dansk oprindelse</t>
  </si>
  <si>
    <t>Kommunale forskelle i andel i
sygedagpengesystemet</t>
  </si>
  <si>
    <t>De fleste kommuner har fået flere i
sygedagpengesystemet siden 2019</t>
  </si>
  <si>
    <t>Antal sygedagpengemodtagere per
beskæftiget er stigende</t>
  </si>
  <si>
    <t>el påbegyndte sygedagpengeforløb per
beskæftiget er nogenlunde konstant</t>
  </si>
  <si>
    <t>… og branchen udgør en større andel over tid</t>
  </si>
  <si>
    <t>Unge arbejder typisk i supermarkeder og
varehuse…</t>
  </si>
  <si>
    <t>Andelen af unge med fritidsjob er steget mest i
supermarkeder og varehuse…</t>
  </si>
  <si>
    <t>… mens der har været et fald inden for forlag
og landbrug og gartneri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</si>
</sst>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k_r_._-;\-* #,##0.00\ _k_r_._-;_-* &quot;-&quot;??\ _k_r_._-;_-@_-"/>
    <numFmt numFmtId="164" formatCode="#,##0.0"/>
    <numFmt numFmtId="165" formatCode="_-* #,##0\ _k_r_._-;\-* #,##0\ _k_r_._-;_-* &quot;-&quot;??\ _k_r_._-;_-@_-"/>
    <numFmt numFmtId="166" formatCode="0.0"/>
    <numFmt numFmtId="167" formatCode="0.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3867"/>
      <name val="Garamond"/>
      <family val="1"/>
    </font>
    <font>
      <b/>
      <sz val="13"/>
      <color rgb="FF003867"/>
      <name val="Garamond"/>
      <family val="1"/>
    </font>
    <font>
      <sz val="11"/>
      <color theme="0"/>
      <name val="Arial"/>
      <family val="2"/>
    </font>
    <font>
      <sz val="9"/>
      <color theme="1"/>
      <name val="Arial"/>
      <family val="2"/>
    </font>
    <font>
      <b/>
      <sz val="30"/>
      <color rgb="FF003867"/>
      <name val="Garamond"/>
      <family val="1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sz val="9.5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00386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3867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3867"/>
      </bottom>
      <diagonal/>
    </border>
  </borders>
  <cellStyleXfs count="10">
    <xf numFmtId="0" fontId="0" fillId="0" borderId="0"/>
    <xf numFmtId="3" fontId="1" fillId="4" borderId="0" applyBorder="0"/>
    <xf numFmtId="0" fontId="3" fillId="3" borderId="0">
      <alignment vertical="top"/>
    </xf>
    <xf numFmtId="0" fontId="5" fillId="3" borderId="0"/>
    <xf numFmtId="17" fontId="4" fillId="2" borderId="3"/>
    <xf numFmtId="0" fontId="1" fillId="3" borderId="0"/>
    <xf numFmtId="3" fontId="1" fillId="4" borderId="1" applyNumberFormat="0" applyFont="0" applyFill="0" applyAlignment="0" applyProtection="0"/>
    <xf numFmtId="43" fontId="8" fillId="0" borderId="0" applyFont="0" applyFill="0" applyBorder="0" applyAlignment="0" applyProtection="0"/>
    <xf numFmtId="0" fontId="8" fillId="0" borderId="0"/>
    <xf numFmtId="0" fontId="9" fillId="0" borderId="0"/>
  </cellStyleXfs>
  <cellXfs count="69">
    <xf numFmtId="0" fontId="0" fillId="0" borderId="0" xfId="0"/>
    <xf numFmtId="0" fontId="1" fillId="3" borderId="0" xfId="0" applyFont="1" applyFill="1" applyBorder="1"/>
    <xf numFmtId="0" fontId="2" fillId="3" borderId="0" xfId="0" applyFont="1" applyFill="1" applyBorder="1" applyAlignment="1">
      <alignment vertical="center"/>
    </xf>
    <xf numFmtId="0" fontId="0" fillId="3" borderId="0" xfId="0" applyFill="1"/>
    <xf numFmtId="0" fontId="0" fillId="3" borderId="2" xfId="0" applyFill="1" applyBorder="1"/>
    <xf numFmtId="0" fontId="0" fillId="4" borderId="0" xfId="0" applyFill="1" applyBorder="1"/>
    <xf numFmtId="0" fontId="0" fillId="4" borderId="0" xfId="0" applyFill="1"/>
    <xf numFmtId="0" fontId="0" fillId="4" borderId="2" xfId="0" applyFill="1" applyBorder="1"/>
    <xf numFmtId="0" fontId="6" fillId="4" borderId="0" xfId="0" applyFont="1" applyFill="1" applyBorder="1" applyAlignment="1">
      <alignment vertical="center"/>
    </xf>
    <xf numFmtId="0" fontId="1" fillId="4" borderId="0" xfId="0" applyFont="1" applyFill="1" applyBorder="1"/>
    <xf numFmtId="0" fontId="1" fillId="4" borderId="0" xfId="0" applyFont="1" applyFill="1"/>
    <xf numFmtId="0" fontId="3" fillId="3" borderId="0" xfId="2">
      <alignment vertical="top"/>
    </xf>
    <xf numFmtId="3" fontId="1" fillId="4" borderId="1" xfId="1" applyBorder="1"/>
    <xf numFmtId="0" fontId="5" fillId="3" borderId="0" xfId="3"/>
    <xf numFmtId="17" fontId="4" fillId="2" borderId="3" xfId="4"/>
    <xf numFmtId="0" fontId="1" fillId="3" borderId="0" xfId="5"/>
    <xf numFmtId="3" fontId="7" fillId="2" borderId="4" xfId="1" applyFont="1" applyFill="1" applyBorder="1"/>
    <xf numFmtId="0" fontId="7" fillId="2" borderId="4" xfId="0" applyFont="1" applyFill="1" applyBorder="1"/>
    <xf numFmtId="3" fontId="1" fillId="4" borderId="0" xfId="1" applyBorder="1"/>
    <xf numFmtId="1" fontId="4" fillId="2" borderId="3" xfId="4" applyNumberFormat="1"/>
    <xf numFmtId="1" fontId="0" fillId="3" borderId="0" xfId="0" applyNumberFormat="1" applyFill="1"/>
    <xf numFmtId="0" fontId="5" fillId="4" borderId="0" xfId="3" applyFill="1"/>
    <xf numFmtId="49" fontId="4" fillId="2" borderId="3" xfId="4" applyNumberFormat="1"/>
    <xf numFmtId="17" fontId="4" fillId="2" borderId="3" xfId="4" quotePrefix="1"/>
    <xf numFmtId="0" fontId="1" fillId="3" borderId="0" xfId="5" applyBorder="1"/>
    <xf numFmtId="0" fontId="1" fillId="3" borderId="1" xfId="0" applyFont="1" applyFill="1" applyBorder="1"/>
    <xf numFmtId="166" fontId="1" fillId="3" borderId="1" xfId="0" applyNumberFormat="1" applyFont="1" applyFill="1" applyBorder="1"/>
    <xf numFmtId="1" fontId="1" fillId="3" borderId="1" xfId="0" applyNumberFormat="1" applyFont="1" applyFill="1" applyBorder="1"/>
    <xf numFmtId="17" fontId="4" fillId="2" borderId="3" xfId="4" quotePrefix="1" applyNumberFormat="1"/>
    <xf numFmtId="0" fontId="1" fillId="3" borderId="0" xfId="0" applyFont="1" applyFill="1"/>
    <xf numFmtId="166" fontId="1" fillId="3" borderId="0" xfId="0" applyNumberFormat="1" applyFont="1" applyFill="1" applyBorder="1"/>
    <xf numFmtId="3" fontId="1" fillId="4" borderId="0" xfId="6" applyFont="1" applyBorder="1"/>
    <xf numFmtId="0" fontId="0" fillId="3" borderId="0" xfId="0" applyFill="1" applyBorder="1"/>
    <xf numFmtId="165" fontId="1" fillId="3" borderId="0" xfId="6" applyNumberFormat="1" applyFont="1" applyFill="1" applyBorder="1"/>
    <xf numFmtId="164" fontId="1" fillId="4" borderId="1" xfId="1" applyNumberFormat="1" applyBorder="1"/>
    <xf numFmtId="165" fontId="1" fillId="3" borderId="0" xfId="7" applyNumberFormat="1" applyFont="1" applyFill="1"/>
    <xf numFmtId="3" fontId="1" fillId="3" borderId="0" xfId="0" applyNumberFormat="1" applyFont="1" applyFill="1"/>
    <xf numFmtId="3" fontId="1" fillId="3" borderId="1" xfId="0" applyNumberFormat="1" applyFont="1" applyFill="1" applyBorder="1"/>
    <xf numFmtId="3" fontId="1" fillId="3" borderId="1" xfId="5" applyNumberFormat="1" applyBorder="1"/>
    <xf numFmtId="164" fontId="1" fillId="4" borderId="0" xfId="1" applyNumberFormat="1" applyBorder="1"/>
    <xf numFmtId="1" fontId="1" fillId="3" borderId="0" xfId="0" applyNumberFormat="1" applyFont="1" applyFill="1" applyBorder="1"/>
    <xf numFmtId="0" fontId="5" fillId="3" borderId="0" xfId="3" applyFill="1"/>
    <xf numFmtId="3" fontId="1" fillId="3" borderId="0" xfId="5" applyNumberFormat="1" applyBorder="1"/>
    <xf numFmtId="0" fontId="3" fillId="3" borderId="0" xfId="2" applyAlignment="1">
      <alignment vertical="top"/>
    </xf>
    <xf numFmtId="3" fontId="1" fillId="3" borderId="0" xfId="0" applyNumberFormat="1" applyFont="1" applyFill="1" applyBorder="1"/>
    <xf numFmtId="0" fontId="5" fillId="4" borderId="0" xfId="3" applyFill="1" applyBorder="1"/>
    <xf numFmtId="164" fontId="1" fillId="3" borderId="0" xfId="0" applyNumberFormat="1" applyFont="1" applyFill="1"/>
    <xf numFmtId="164" fontId="1" fillId="3" borderId="1" xfId="0" applyNumberFormat="1" applyFont="1" applyFill="1" applyBorder="1"/>
    <xf numFmtId="0" fontId="1" fillId="4" borderId="1" xfId="0" applyFont="1" applyFill="1" applyBorder="1"/>
    <xf numFmtId="0" fontId="1" fillId="3" borderId="1" xfId="5" applyBorder="1"/>
    <xf numFmtId="166" fontId="1" fillId="3" borderId="0" xfId="5" applyNumberFormat="1"/>
    <xf numFmtId="1" fontId="1" fillId="3" borderId="0" xfId="7" applyNumberFormat="1" applyFont="1" applyFill="1"/>
    <xf numFmtId="1" fontId="1" fillId="3" borderId="0" xfId="5" applyNumberFormat="1"/>
    <xf numFmtId="1" fontId="1" fillId="3" borderId="1" xfId="7" applyNumberFormat="1" applyFont="1" applyFill="1" applyBorder="1"/>
    <xf numFmtId="1" fontId="1" fillId="3" borderId="1" xfId="5" applyNumberFormat="1" applyBorder="1"/>
    <xf numFmtId="0" fontId="4" fillId="2" borderId="3" xfId="4" quotePrefix="1" applyNumberFormat="1"/>
    <xf numFmtId="17" fontId="4" fillId="3" borderId="0" xfId="4" quotePrefix="1" applyFill="1" applyBorder="1"/>
    <xf numFmtId="3" fontId="1" fillId="4" borderId="0" xfId="1" applyBorder="1" applyAlignment="1">
      <alignment wrapText="1"/>
    </xf>
    <xf numFmtId="0" fontId="4" fillId="2" borderId="3" xfId="4" applyNumberFormat="1"/>
    <xf numFmtId="3" fontId="1" fillId="3" borderId="0" xfId="0" applyNumberFormat="1" applyFont="1" applyFill="1" applyAlignment="1"/>
    <xf numFmtId="3" fontId="1" fillId="3" borderId="1" xfId="0" applyNumberFormat="1" applyFont="1" applyFill="1" applyBorder="1" applyAlignment="1"/>
    <xf numFmtId="167" fontId="1" fillId="3" borderId="0" xfId="5" applyNumberFormat="1"/>
    <xf numFmtId="166" fontId="1" fillId="3" borderId="0" xfId="0" applyNumberFormat="1" applyFont="1" applyFill="1"/>
    <xf numFmtId="0" fontId="4" fillId="3" borderId="0" xfId="4" quotePrefix="1" applyNumberFormat="1" applyFill="1" applyBorder="1"/>
    <xf numFmtId="0" fontId="1" fillId="3" borderId="0" xfId="5" applyFill="1" applyBorder="1"/>
    <xf numFmtId="1" fontId="1" fillId="3" borderId="0" xfId="5" applyNumberFormat="1" applyFill="1" applyBorder="1"/>
    <xf numFmtId="0" fontId="1" fillId="4" borderId="0" xfId="0" applyFont="1" applyFill="1" applyAlignment="1"/>
    <xf numFmtId="0" fontId="0" fillId="4" borderId="0" xfId="0" applyFill="1" applyAlignment="1"/>
    <xf numFmtId="0" fontId="1" fillId="4" borderId="1" xfId="0" applyFont="1" applyFill="1" applyBorder="1" applyAlignment="1"/>
  </cellXfs>
  <cellStyles count="10">
    <cellStyle name="Alm tekst" xfId="1" xr:uid="{A02A24E6-B39A-434B-A1CA-64F0C9B9AB3D}"/>
    <cellStyle name="baggrund" xfId="5" xr:uid="{113BD14E-C2A7-4B51-A46B-FBD23E055A52}"/>
    <cellStyle name="Figuroverskrift" xfId="2" xr:uid="{8F28A80F-F1E4-4ED2-AFA4-90C1238B1B8B}"/>
    <cellStyle name="Kildetekst" xfId="3" xr:uid="{191A3666-EFA7-4D78-895E-793BFBE60BC1}"/>
    <cellStyle name="Komma" xfId="7" builtinId="3"/>
    <cellStyle name="Nederst i tabel" xfId="6" xr:uid="{F83BBBD4-D368-46E9-9CF3-7CAA99CEE56F}"/>
    <cellStyle name="Normal" xfId="0" builtinId="0"/>
    <cellStyle name="Normal 2" xfId="8" xr:uid="{434EAEB5-2067-4417-9441-D3068BE110B8}"/>
    <cellStyle name="Normal 3" xfId="9" xr:uid="{DAA9A80E-F9D9-40C5-9A85-BFC7F394A75F}"/>
    <cellStyle name="Tabeloverskrift" xfId="4" xr:uid="{EB646EF2-1BB0-4A69-83F7-E4A4360E7E68}"/>
  </cellStyles>
  <dxfs count="0"/>
  <tableStyles count="0" defaultTableStyle="TableStyleMedium2" defaultPivotStyle="PivotStyleLight16"/>
  <colors>
    <mruColors>
      <color rgb="FFFFFFFF"/>
      <color rgb="FFB5153A"/>
      <color rgb="FF003867"/>
      <color rgb="FF8C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907B379A-FCE2-4F82-846D-AA3F8BD55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2C3D0BDE-A8F6-49C0-B668-A4FE9B006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79643850-C71C-4695-A8D4-CE7928BB0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254E521-6309-40D6-855C-63F38A6FE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B41D8A88-86E8-4A61-BB1F-CDC1B9C08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86DB60E4-9CA0-4003-8CED-36510E2FA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CA8E975-0FD7-47ED-9450-2BF08DBA5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9C17A310-6A1C-4C59-A000-350C5A38F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62A87ADF-D58E-41EA-85A3-78CC31DC4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FAF5523-D917-4E6B-888E-4B4889B06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B9B0FF19-0379-440C-BB20-6EB7B00C6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15956F9A-C3EE-4262-B27B-1E33CCEE0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E961717-EE65-420E-83DA-6B5CAF778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2AED600B-41F1-44A5-A6B2-A5609E6AB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10249E3C-7E82-4CC4-BA84-C67584F3E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847B86E7-176B-4947-ADB9-F334FFD83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14C4E15-D668-427D-807A-2DF5569E4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2724E7B-1608-48D3-87AD-33E8E4C90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E4FD80AE-7C5B-426B-B6DF-10F69BA0B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45B8A5C-B608-4CC7-9FA5-00095FCE0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1A91A1F4-4D16-4F3A-AA6D-E129EC1A7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4AB40E7-300D-415B-B382-7D1BEBA9A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E227B2B-7080-4E40-94B2-5EA7FC21B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AABA2D29-0EB8-48BB-8D61-BFE1C64F6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2FE2F29B-3577-4106-8CD5-69A67BEB9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3E1D3F28-C798-47E3-8350-9CACE39A2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A91E97C9-72E0-405B-A1E4-4E67C5D3D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9EB40222-D26A-460F-B946-985FA2913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52D1D-662B-4B52-9602-E9706B8F355D}">
  <sheetPr>
    <tabColor rgb="FF003867"/>
  </sheetPr>
  <dimension ref="A1:H31"/>
  <sheetViews>
    <sheetView zoomScaleNormal="100" workbookViewId="0">
      <selection activeCell="K15" sqref="K15"/>
    </sheetView>
  </sheetViews>
  <sheetFormatPr defaultColWidth="9.140625" defaultRowHeight="15" x14ac:dyDescent="0.25"/>
  <cols>
    <col min="1" max="1" width="22.140625" style="6" customWidth="1"/>
    <col min="2" max="2" width="10.85546875" style="10" customWidth="1"/>
    <col min="3" max="3" width="93.85546875" style="10" customWidth="1"/>
    <col min="4" max="16384" width="9.140625" style="10"/>
  </cols>
  <sheetData>
    <row r="1" spans="1:8" s="5" customFormat="1" ht="37.5" customHeight="1" x14ac:dyDescent="0.25">
      <c r="B1" s="8" t="s">
        <v>634</v>
      </c>
    </row>
    <row r="2" spans="1:8" s="5" customFormat="1" ht="24" customHeight="1" thickBot="1" x14ac:dyDescent="0.3">
      <c r="B2" s="43" t="s">
        <v>318</v>
      </c>
    </row>
    <row r="3" spans="1:8" s="7" customFormat="1" ht="15.75" customHeight="1" x14ac:dyDescent="0.25"/>
    <row r="4" spans="1:8" s="9" customFormat="1" x14ac:dyDescent="0.25">
      <c r="A4" s="5"/>
      <c r="B4" s="16" t="s">
        <v>170</v>
      </c>
      <c r="C4" s="17"/>
    </row>
    <row r="5" spans="1:8" x14ac:dyDescent="0.25">
      <c r="B5" s="10" t="s">
        <v>277</v>
      </c>
      <c r="C5" s="10" t="s">
        <v>319</v>
      </c>
    </row>
    <row r="6" spans="1:8" x14ac:dyDescent="0.25">
      <c r="B6" s="10" t="s">
        <v>278</v>
      </c>
      <c r="C6" s="66" t="s">
        <v>644</v>
      </c>
    </row>
    <row r="7" spans="1:8" x14ac:dyDescent="0.25">
      <c r="B7" s="10" t="s">
        <v>279</v>
      </c>
      <c r="C7" s="10" t="s">
        <v>346</v>
      </c>
    </row>
    <row r="8" spans="1:8" x14ac:dyDescent="0.25">
      <c r="B8" s="10" t="s">
        <v>280</v>
      </c>
      <c r="C8" s="66" t="s">
        <v>645</v>
      </c>
    </row>
    <row r="9" spans="1:8" x14ac:dyDescent="0.25">
      <c r="B9" s="10" t="s">
        <v>281</v>
      </c>
      <c r="C9" s="66" t="s">
        <v>646</v>
      </c>
    </row>
    <row r="10" spans="1:8" x14ac:dyDescent="0.25">
      <c r="B10" s="10" t="s">
        <v>282</v>
      </c>
      <c r="C10" s="66" t="s">
        <v>647</v>
      </c>
    </row>
    <row r="11" spans="1:8" x14ac:dyDescent="0.25">
      <c r="B11" s="10" t="s">
        <v>283</v>
      </c>
      <c r="C11" s="66" t="s">
        <v>440</v>
      </c>
    </row>
    <row r="12" spans="1:8" x14ac:dyDescent="0.25">
      <c r="B12" s="10" t="s">
        <v>284</v>
      </c>
      <c r="C12" s="66" t="s">
        <v>648</v>
      </c>
    </row>
    <row r="13" spans="1:8" x14ac:dyDescent="0.25">
      <c r="B13" s="10" t="s">
        <v>285</v>
      </c>
      <c r="C13" s="66" t="s">
        <v>649</v>
      </c>
    </row>
    <row r="14" spans="1:8" x14ac:dyDescent="0.25">
      <c r="B14" s="10" t="s">
        <v>286</v>
      </c>
      <c r="C14" s="66" t="s">
        <v>650</v>
      </c>
      <c r="D14" s="66"/>
      <c r="E14" s="66"/>
      <c r="F14" s="66"/>
      <c r="G14" s="66"/>
      <c r="H14" s="66"/>
    </row>
    <row r="15" spans="1:8" x14ac:dyDescent="0.25">
      <c r="B15" s="10" t="s">
        <v>287</v>
      </c>
      <c r="C15" s="66" t="s">
        <v>651</v>
      </c>
      <c r="D15" s="66"/>
      <c r="E15" s="66"/>
      <c r="F15" s="66"/>
      <c r="G15" s="66"/>
      <c r="H15" s="66"/>
    </row>
    <row r="16" spans="1:8" x14ac:dyDescent="0.25">
      <c r="B16" s="10" t="s">
        <v>288</v>
      </c>
      <c r="C16" s="66" t="s">
        <v>461</v>
      </c>
      <c r="D16" s="66"/>
      <c r="E16" s="66"/>
      <c r="F16" s="66"/>
      <c r="G16" s="66"/>
      <c r="H16" s="66"/>
    </row>
    <row r="17" spans="2:8" x14ac:dyDescent="0.25">
      <c r="B17" s="10" t="s">
        <v>289</v>
      </c>
      <c r="C17" s="66" t="s">
        <v>652</v>
      </c>
      <c r="D17" s="66"/>
      <c r="E17" s="66"/>
      <c r="F17" s="66"/>
      <c r="G17" s="66"/>
      <c r="H17" s="66"/>
    </row>
    <row r="18" spans="2:8" x14ac:dyDescent="0.25">
      <c r="B18" s="10" t="s">
        <v>290</v>
      </c>
      <c r="C18" s="66" t="s">
        <v>653</v>
      </c>
      <c r="D18" s="66"/>
      <c r="E18" s="66"/>
      <c r="F18" s="66"/>
      <c r="G18" s="66"/>
      <c r="H18" s="66"/>
    </row>
    <row r="19" spans="2:8" x14ac:dyDescent="0.25">
      <c r="B19" s="10" t="s">
        <v>291</v>
      </c>
      <c r="C19" s="66" t="s">
        <v>654</v>
      </c>
      <c r="D19" s="66"/>
      <c r="E19" s="66"/>
      <c r="F19" s="66"/>
      <c r="G19" s="66"/>
      <c r="H19" s="66"/>
    </row>
    <row r="20" spans="2:8" x14ac:dyDescent="0.25">
      <c r="B20" s="10" t="s">
        <v>292</v>
      </c>
      <c r="C20" s="66" t="s">
        <v>655</v>
      </c>
      <c r="D20" s="66"/>
      <c r="E20" s="66"/>
      <c r="F20" s="66"/>
      <c r="G20" s="66"/>
      <c r="H20" s="66"/>
    </row>
    <row r="21" spans="2:8" x14ac:dyDescent="0.25">
      <c r="B21" s="10" t="s">
        <v>293</v>
      </c>
      <c r="C21" s="66" t="s">
        <v>572</v>
      </c>
      <c r="D21" s="66"/>
      <c r="E21" s="66"/>
      <c r="F21" s="66"/>
      <c r="G21" s="66"/>
      <c r="H21" s="66"/>
    </row>
    <row r="22" spans="2:8" x14ac:dyDescent="0.25">
      <c r="B22" s="10" t="s">
        <v>294</v>
      </c>
      <c r="C22" s="66" t="s">
        <v>578</v>
      </c>
      <c r="D22" s="66"/>
      <c r="E22" s="66"/>
      <c r="F22" s="66"/>
      <c r="G22" s="66"/>
      <c r="H22" s="66"/>
    </row>
    <row r="23" spans="2:8" x14ac:dyDescent="0.25">
      <c r="B23" s="10" t="s">
        <v>635</v>
      </c>
      <c r="C23" s="66" t="s">
        <v>583</v>
      </c>
      <c r="D23" s="66"/>
      <c r="E23" s="66"/>
      <c r="F23" s="66"/>
      <c r="G23" s="66"/>
      <c r="H23" s="66"/>
    </row>
    <row r="24" spans="2:8" x14ac:dyDescent="0.25">
      <c r="B24" s="10" t="s">
        <v>636</v>
      </c>
      <c r="C24" s="66" t="s">
        <v>584</v>
      </c>
      <c r="D24" s="66"/>
      <c r="E24" s="66"/>
      <c r="F24" s="66"/>
      <c r="G24" s="66"/>
      <c r="H24" s="66"/>
    </row>
    <row r="25" spans="2:8" x14ac:dyDescent="0.25">
      <c r="B25" s="10" t="s">
        <v>637</v>
      </c>
      <c r="C25" s="66" t="s">
        <v>591</v>
      </c>
      <c r="D25" s="66"/>
      <c r="E25" s="66"/>
      <c r="F25" s="66"/>
      <c r="G25" s="66"/>
      <c r="H25" s="66"/>
    </row>
    <row r="26" spans="2:8" x14ac:dyDescent="0.25">
      <c r="B26" s="10" t="s">
        <v>638</v>
      </c>
      <c r="C26" s="66" t="s">
        <v>601</v>
      </c>
      <c r="D26" s="66"/>
      <c r="E26" s="66"/>
      <c r="F26" s="66"/>
      <c r="G26" s="66"/>
      <c r="H26" s="66"/>
    </row>
    <row r="27" spans="2:8" x14ac:dyDescent="0.25">
      <c r="B27" s="10" t="s">
        <v>639</v>
      </c>
      <c r="C27" s="66" t="s">
        <v>656</v>
      </c>
      <c r="D27" s="66"/>
      <c r="E27" s="66"/>
      <c r="F27" s="66"/>
      <c r="G27" s="66"/>
      <c r="H27" s="66"/>
    </row>
    <row r="28" spans="2:8" x14ac:dyDescent="0.25">
      <c r="B28" s="10" t="s">
        <v>640</v>
      </c>
      <c r="C28" s="66" t="s">
        <v>657</v>
      </c>
      <c r="D28" s="66"/>
      <c r="E28" s="66"/>
      <c r="F28" s="66"/>
      <c r="G28" s="66"/>
      <c r="H28" s="66"/>
    </row>
    <row r="29" spans="2:8" x14ac:dyDescent="0.25">
      <c r="B29" s="10" t="s">
        <v>641</v>
      </c>
      <c r="C29" s="66" t="s">
        <v>623</v>
      </c>
      <c r="D29" s="66"/>
      <c r="E29" s="66"/>
      <c r="F29" s="66"/>
      <c r="G29" s="66"/>
      <c r="H29" s="66"/>
    </row>
    <row r="30" spans="2:8" x14ac:dyDescent="0.25">
      <c r="B30" s="10" t="s">
        <v>642</v>
      </c>
      <c r="C30" s="66" t="s">
        <v>658</v>
      </c>
      <c r="D30" s="67"/>
      <c r="E30" s="66"/>
      <c r="F30" s="66"/>
      <c r="G30" s="66"/>
      <c r="H30" s="66"/>
    </row>
    <row r="31" spans="2:8" x14ac:dyDescent="0.25">
      <c r="B31" s="48" t="s">
        <v>643</v>
      </c>
      <c r="C31" s="68" t="s">
        <v>659</v>
      </c>
      <c r="D31" s="66"/>
      <c r="E31" s="66"/>
      <c r="F31" s="66"/>
      <c r="G31" s="66"/>
      <c r="H31" s="66"/>
    </row>
  </sheetData>
  <hyperlinks>
    <hyperlink ref="B5:C5" location="'Figur 3.1'!A1" display="Figur 3.1" xr:uid="{5286F20E-98F6-4B4F-A083-23FF1783CAA0}"/>
    <hyperlink ref="B6:C6" location="'Figur 3.2'!A1" display="Figur 3.2" xr:uid="{260392A4-1871-4FC7-BB86-5746E014A8F2}"/>
    <hyperlink ref="B8:C8" location="'Figur 3.4'!A1" display="Figur 3.4" xr:uid="{42DCA9D2-16C3-42BF-92B8-CC5D77B8BEB9}"/>
    <hyperlink ref="B9:C9" location="'Figur 3.5'!A1" display="Figur 3.5" xr:uid="{5E5F637E-01EC-4E08-8218-58F860CC0A45}"/>
    <hyperlink ref="B10:C10" location="'Figur 3.6'!A1" display="Figur 3.6" xr:uid="{1A153724-6E50-4F38-9933-A383369854AF}"/>
    <hyperlink ref="B11:C11" location="'Figur 3.7'!A1" display="Figur 3.7" xr:uid="{A0C3C878-7C15-4D53-BC00-F3380E6D47B5}"/>
    <hyperlink ref="B12:C12" location="'Figur 3.8'!A1" display="Figur 3.8" xr:uid="{27437E9C-2C7F-4A36-8A31-E98F6F6B231A}"/>
    <hyperlink ref="B13:C13" location="'Figur 3.9'!A1" display="Figur 3.9" xr:uid="{63B773DD-F18A-4B98-8744-3EDBFBEC64BC}"/>
    <hyperlink ref="B14:C14" location="'Figur 3.10'!A1" display="Figur 3.10" xr:uid="{6A0E7F84-9E44-4108-8A83-5F511F6C4367}"/>
    <hyperlink ref="B15:C15" location="'Figur 3.11'!A1" display="Figur 3.11" xr:uid="{91A2A7B4-33D1-4F3C-905D-6296C306CAD3}"/>
    <hyperlink ref="B16:C16" location="'Figur 3.12'!A1" display="Figur 3.12" xr:uid="{EC5A21D8-9819-49CA-BAB2-5328A4D22A87}"/>
    <hyperlink ref="B17:C17" location="'Figur 3.13'!A1" display="Figur 3.13" xr:uid="{D49537DC-90AE-4D35-9B03-37CB7078A97E}"/>
    <hyperlink ref="B18:C18" location="'Figur 3.14'!A1" display="Figur 3.14" xr:uid="{AF4E466B-E5FF-4B37-B762-85A673A22086}"/>
    <hyperlink ref="B19:C19" location="'Figur 3.15'!A1" display="Figur 3.15" xr:uid="{159D6BA7-1F37-4DB0-BAD7-3D92D1C60F36}"/>
    <hyperlink ref="B20:C20" location="'Figur 3.16'!A1" display="Figur 3.16" xr:uid="{73863B2A-07BE-444D-A418-B23B058C0C30}"/>
    <hyperlink ref="B21:C21" location="'Figur 3.17'!A1" display="Figur 3.17" xr:uid="{584FB920-F59C-4FCA-8BB1-73418F31F1A0}"/>
    <hyperlink ref="B22:C22" location="'Figur 3.18'!A1" display="Figur 3.18" xr:uid="{3BD82E6B-FDA1-4FEA-A878-DF9415A31BF6}"/>
    <hyperlink ref="B23:C29" location="'Figur 3.18'!A1" display="Figur 3.18" xr:uid="{224F9C6A-09CB-4651-A1C6-B9EA7C75EF5D}"/>
    <hyperlink ref="B30:C31" location="'Figur 3.18'!A1" display="Figur 3.18" xr:uid="{65A1B527-B574-4C0E-9A5B-EA4A8DDF100D}"/>
    <hyperlink ref="B23" location="'Figur 3.19'!A1" display="Figur 3.19" xr:uid="{8132CB6D-A571-431F-8EA4-84BEB4386B03}"/>
    <hyperlink ref="C23" location="'Figur 3.19'!A1" display="Stigning i tilgangen til førtidspension på tværs af alle landets kommuner" xr:uid="{F4009E5C-F77E-4A12-90EE-2A932C7DFB45}"/>
    <hyperlink ref="B24" location="'Figur 3.20'!A1" display="Figur 3.20" xr:uid="{D6E4C378-5516-4473-A51F-3279A10D1BD6}"/>
    <hyperlink ref="C24" location="'Figur 3.20'!A1" display="Stigning i tilgangen til førtidspension på tværs af alle landets kommuner" xr:uid="{25157DE2-A5FB-451D-9A67-EF4CB4B67D1B}"/>
    <hyperlink ref="B25" location="'Figur 3.21'!A1" display="Figur 3.21" xr:uid="{722B0B41-2AA8-4240-8DFD-E8287BBCA4A6}"/>
    <hyperlink ref="C25" location="'Figur 3.21'!A1" display="Stigning i tilgangen til førtidspension på tværs af alle landets kommuner" xr:uid="{4A784BD4-A738-4AAA-821D-92A53EF8A187}"/>
    <hyperlink ref="B26" location="'Figur 3.22'!A1" display="Figur 3.22" xr:uid="{4ECAE72C-9374-4842-8DE3-28E96B2858FF}"/>
    <hyperlink ref="C26" location="'Figur 3.22'!A1" display="Stigning i tilgangen til førtidspension på tværs af alle landets kommuner" xr:uid="{4F6D803C-AD72-4690-8997-F4387C35BDD2}"/>
    <hyperlink ref="B27" location="'Figur 3.23'!A1" display="Figur 3.23" xr:uid="{DC60E63E-596F-482F-8186-DB4B62C700C7}"/>
    <hyperlink ref="C27" location="'Figur 3.23'!A1" display="Stigning i tilgangen til førtidspension på tværs af alle landets kommuner" xr:uid="{0A7BA08F-203D-4C4A-810B-03ED2AB8034D}"/>
    <hyperlink ref="B28" location="'Figur 3.24'!A1" display="Figur 3.24" xr:uid="{4628868E-20E2-4D64-91E2-293D4E3343B9}"/>
    <hyperlink ref="C28" location="'Figur 3.24'!A1" display="Stigning i tilgangen til førtidspension på tværs af alle landets kommuner" xr:uid="{42B18FD5-EA49-430B-BD57-6FDE16AB9502}"/>
    <hyperlink ref="B29" location="'Figur 3.25'!A1" display="Figur 3.25" xr:uid="{65E44DAF-D7B0-4609-AD14-E13A3433FD1C}"/>
    <hyperlink ref="C29" location="'Figur 3.25'!A1" display="Stigning i tilgangen til førtidspension på tværs af alle landets kommuner" xr:uid="{E8312951-30DD-4DE0-8D30-9B3F431B6E7B}"/>
    <hyperlink ref="B30" location="'Figur 3.26'!A1" display="Figur 3.26" xr:uid="{B5529B4B-EE44-4CE3-9458-F3CFF6BB8606}"/>
    <hyperlink ref="C30" location="'Figur 3.26'!A1" display="Stigning i tilgangen til førtidspension på tværs af alle landets kommuner" xr:uid="{5C36B9B1-8052-466C-8FA1-90A25B60C66D}"/>
    <hyperlink ref="B31" location="'Figur 3.27'!A1" display="Figur 3.27" xr:uid="{91C4FE6B-9751-4A1D-9586-0021F8FF15B3}"/>
    <hyperlink ref="C31" location="'Figur 3.27'!A1" display="Stigning i tilgangen til førtidspension på tværs af alle landets kommuner" xr:uid="{AA5EC2E3-0623-47C3-A650-094C72EC2074}"/>
    <hyperlink ref="B7:C7" location="'Figur 3.3'!A1" display="Figur 3.3" xr:uid="{D6B6DC8C-3E39-4611-AC34-04C34FF75CF8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38770-0B4A-4C8B-8126-F0C27CBF1794}">
  <dimension ref="A1:L14"/>
  <sheetViews>
    <sheetView zoomScaleNormal="100" workbookViewId="0">
      <selection activeCell="C17" sqref="C17"/>
    </sheetView>
  </sheetViews>
  <sheetFormatPr defaultColWidth="9.140625" defaultRowHeight="15" x14ac:dyDescent="0.25"/>
  <cols>
    <col min="1" max="1" width="22.140625" style="3" customWidth="1"/>
    <col min="2" max="2" width="52.5703125" style="3" customWidth="1"/>
    <col min="3" max="3" width="27.5703125" style="3" customWidth="1"/>
    <col min="4" max="16384" width="9.140625" style="3"/>
  </cols>
  <sheetData>
    <row r="1" spans="1:12" s="1" customFormat="1" ht="37.5" customHeight="1" x14ac:dyDescent="0.2">
      <c r="B1" s="2" t="s">
        <v>444</v>
      </c>
    </row>
    <row r="2" spans="1:12" s="1" customFormat="1" ht="24" customHeight="1" thickBot="1" x14ac:dyDescent="0.25">
      <c r="B2" s="11" t="s">
        <v>445</v>
      </c>
    </row>
    <row r="3" spans="1:12" s="4" customFormat="1" x14ac:dyDescent="0.25"/>
    <row r="5" spans="1:12" s="15" customFormat="1" x14ac:dyDescent="0.25">
      <c r="A5" s="3"/>
      <c r="B5" s="14" t="s">
        <v>342</v>
      </c>
      <c r="C5" s="55">
        <v>2016</v>
      </c>
      <c r="D5" s="55">
        <v>2017</v>
      </c>
      <c r="E5" s="55">
        <v>2018</v>
      </c>
      <c r="F5" s="55">
        <v>2019</v>
      </c>
      <c r="G5" s="55">
        <v>2020</v>
      </c>
      <c r="H5" s="55">
        <v>2021</v>
      </c>
      <c r="I5" s="55">
        <v>2022</v>
      </c>
      <c r="J5" s="23">
        <v>2023</v>
      </c>
    </row>
    <row r="6" spans="1:12" s="24" customFormat="1" x14ac:dyDescent="0.25">
      <c r="A6" s="32"/>
      <c r="B6" s="18" t="s">
        <v>431</v>
      </c>
      <c r="C6" s="30">
        <v>1.0802478536883366</v>
      </c>
      <c r="D6" s="30">
        <v>1.6135829364519032</v>
      </c>
      <c r="E6" s="30">
        <v>0.99941052628754712</v>
      </c>
      <c r="F6" s="30">
        <v>0.86376388977791385</v>
      </c>
      <c r="G6" s="30">
        <v>-0.14062378833500871</v>
      </c>
      <c r="H6" s="30">
        <v>0.74986088477859825</v>
      </c>
      <c r="I6" s="30">
        <v>1.1905527348791778</v>
      </c>
      <c r="J6" s="30">
        <v>0.48952311393819914</v>
      </c>
    </row>
    <row r="7" spans="1:12" s="24" customFormat="1" x14ac:dyDescent="0.25">
      <c r="A7" s="32"/>
      <c r="B7" s="18" t="s">
        <v>309</v>
      </c>
      <c r="C7" s="30">
        <v>1.7376539274847647</v>
      </c>
      <c r="D7" s="30">
        <v>1.8697621308651768</v>
      </c>
      <c r="E7" s="30">
        <v>2.1591522150340778</v>
      </c>
      <c r="F7" s="30">
        <v>2.6467118218369161</v>
      </c>
      <c r="G7" s="30">
        <v>3.3247049394955837</v>
      </c>
      <c r="H7" s="30">
        <v>3.4150212831958005</v>
      </c>
      <c r="I7" s="30">
        <v>3.2602981660055397</v>
      </c>
      <c r="J7" s="30">
        <v>3.9030812218309894</v>
      </c>
    </row>
    <row r="8" spans="1:12" s="24" customFormat="1" x14ac:dyDescent="0.25">
      <c r="A8" s="32"/>
      <c r="B8" s="12" t="s">
        <v>432</v>
      </c>
      <c r="C8" s="26">
        <v>4.6950499631933402</v>
      </c>
      <c r="D8" s="26">
        <v>4.6302044498516182</v>
      </c>
      <c r="E8" s="26">
        <v>4.5922233920450921</v>
      </c>
      <c r="F8" s="26">
        <v>4.039725748170035</v>
      </c>
      <c r="G8" s="26">
        <v>3.7451585596408719</v>
      </c>
      <c r="H8" s="26">
        <v>3.3531405912707095</v>
      </c>
      <c r="I8" s="26">
        <v>3.0159049085713292</v>
      </c>
      <c r="J8" s="26">
        <v>3.4019678696317244</v>
      </c>
    </row>
    <row r="9" spans="1:12" s="24" customFormat="1" x14ac:dyDescent="0.25">
      <c r="A9" s="32"/>
      <c r="B9" s="21" t="s">
        <v>443</v>
      </c>
      <c r="C9" s="33"/>
      <c r="D9" s="33"/>
      <c r="E9" s="33"/>
      <c r="F9" s="33"/>
      <c r="G9" s="33"/>
      <c r="H9" s="33"/>
      <c r="I9" s="33"/>
      <c r="J9" s="33"/>
    </row>
    <row r="10" spans="1:12" s="24" customFormat="1" x14ac:dyDescent="0.25">
      <c r="A10" s="32"/>
      <c r="B10" s="31"/>
      <c r="C10" s="30"/>
      <c r="D10" s="30"/>
      <c r="E10" s="30"/>
      <c r="F10" s="30"/>
      <c r="G10" s="30"/>
      <c r="H10" s="30"/>
      <c r="I10" s="30"/>
      <c r="J10" s="30"/>
    </row>
    <row r="11" spans="1:12" s="24" customFormat="1" x14ac:dyDescent="0.25">
      <c r="A11" s="32"/>
      <c r="B11" s="3"/>
      <c r="C11" s="30"/>
      <c r="D11" s="30"/>
      <c r="E11" s="30"/>
      <c r="F11" s="30"/>
      <c r="G11" s="30"/>
      <c r="H11" s="30"/>
      <c r="I11" s="30"/>
      <c r="J11" s="30"/>
      <c r="K11" s="3"/>
      <c r="L11" s="3"/>
    </row>
    <row r="12" spans="1:12" s="24" customFormat="1" x14ac:dyDescent="0.25">
      <c r="A12" s="32"/>
      <c r="B12" s="3"/>
      <c r="C12" s="30"/>
      <c r="D12" s="30"/>
      <c r="E12" s="30"/>
      <c r="F12" s="30"/>
      <c r="G12" s="30"/>
      <c r="H12" s="30"/>
      <c r="I12" s="30"/>
      <c r="J12" s="30"/>
      <c r="K12" s="3"/>
      <c r="L12" s="3"/>
    </row>
    <row r="13" spans="1:12" s="24" customFormat="1" x14ac:dyDescent="0.25">
      <c r="A13" s="3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s="24" customFormat="1" x14ac:dyDescent="0.25">
      <c r="A14" s="3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0CAA-CCA3-47DE-B343-3998915B5DB8}">
  <dimension ref="A1:CD12"/>
  <sheetViews>
    <sheetView zoomScaleNormal="100" workbookViewId="0">
      <selection activeCell="P9" sqref="P9"/>
    </sheetView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65" width="16.28515625" style="3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6384" width="9.140625" style="3"/>
  </cols>
  <sheetData>
    <row r="1" spans="1:82" s="1" customFormat="1" ht="37.5" customHeight="1" x14ac:dyDescent="0.2">
      <c r="B1" s="2" t="s">
        <v>446</v>
      </c>
    </row>
    <row r="2" spans="1:82" s="1" customFormat="1" ht="24" customHeight="1" thickBot="1" x14ac:dyDescent="0.25">
      <c r="B2" s="11" t="s">
        <v>447</v>
      </c>
    </row>
    <row r="3" spans="1:82" s="4" customFormat="1" x14ac:dyDescent="0.25"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</row>
    <row r="5" spans="1:82" s="15" customFormat="1" x14ac:dyDescent="0.25">
      <c r="A5" s="3"/>
      <c r="B5" s="14" t="s">
        <v>342</v>
      </c>
      <c r="C5" s="19" t="s">
        <v>450</v>
      </c>
      <c r="D5" s="19" t="s">
        <v>451</v>
      </c>
      <c r="E5" s="19" t="s">
        <v>452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</row>
    <row r="6" spans="1:82" s="15" customFormat="1" x14ac:dyDescent="0.25">
      <c r="A6" s="3"/>
      <c r="B6" s="57" t="s">
        <v>309</v>
      </c>
      <c r="C6" s="30">
        <v>28.493135027830157</v>
      </c>
      <c r="D6" s="30">
        <v>0.88718489141803947</v>
      </c>
      <c r="E6" s="30">
        <v>10.124870059600925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</row>
    <row r="7" spans="1:82" x14ac:dyDescent="0.25">
      <c r="B7" s="18" t="s">
        <v>432</v>
      </c>
      <c r="C7" s="30">
        <v>19.923874575626154</v>
      </c>
      <c r="D7" s="30">
        <v>0.51307467760257708</v>
      </c>
      <c r="E7" s="30">
        <v>8.6793726731107625</v>
      </c>
    </row>
    <row r="8" spans="1:82" x14ac:dyDescent="0.25">
      <c r="B8" s="18" t="s">
        <v>453</v>
      </c>
      <c r="C8" s="30">
        <v>0.25650611904257631</v>
      </c>
      <c r="D8" s="30">
        <v>-0.22502936353370145</v>
      </c>
      <c r="E8" s="30">
        <v>8.324654047473901</v>
      </c>
    </row>
    <row r="9" spans="1:82" x14ac:dyDescent="0.25">
      <c r="B9" s="18" t="s">
        <v>454</v>
      </c>
      <c r="C9" s="30">
        <v>-1.489066775023888</v>
      </c>
      <c r="D9" s="30">
        <v>-0.13677351942970722</v>
      </c>
      <c r="E9" s="30">
        <v>-21.27940591215453</v>
      </c>
    </row>
    <row r="10" spans="1:82" x14ac:dyDescent="0.25">
      <c r="B10" s="12" t="s">
        <v>428</v>
      </c>
      <c r="C10" s="26">
        <v>-5.7263070759753134</v>
      </c>
      <c r="D10" s="26">
        <v>-0.40680812035166514</v>
      </c>
      <c r="E10" s="26">
        <v>4.0182829247260345</v>
      </c>
    </row>
    <row r="11" spans="1:82" x14ac:dyDescent="0.25">
      <c r="B11" s="21" t="s">
        <v>443</v>
      </c>
      <c r="C11" s="33"/>
      <c r="D11" s="33"/>
      <c r="E11" s="33"/>
    </row>
    <row r="12" spans="1:82" x14ac:dyDescent="0.25">
      <c r="B12" s="21"/>
      <c r="C12" s="33"/>
      <c r="D12" s="33"/>
      <c r="E12" s="33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C50D0-79E6-4473-9A96-0DB19DEF931A}">
  <dimension ref="A1:FA11"/>
  <sheetViews>
    <sheetView zoomScaleNormal="100" workbookViewId="0">
      <selection activeCell="B20" sqref="B20"/>
    </sheetView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9.42578125" style="3" bestFit="1" customWidth="1"/>
    <col min="4" max="4" width="14" style="3" bestFit="1" customWidth="1"/>
    <col min="5" max="5" width="18.140625" style="3" bestFit="1" customWidth="1"/>
    <col min="6" max="7" width="9.28515625" style="3" bestFit="1" customWidth="1"/>
    <col min="8" max="8" width="9.42578125" style="3" bestFit="1" customWidth="1"/>
    <col min="9" max="9" width="8.7109375" style="3" bestFit="1" customWidth="1"/>
    <col min="10" max="10" width="9.7109375" style="3" bestFit="1" customWidth="1"/>
    <col min="11" max="11" width="9.85546875" style="3" bestFit="1" customWidth="1"/>
    <col min="12" max="12" width="9.42578125" style="3" bestFit="1" customWidth="1"/>
    <col min="13" max="13" width="9.7109375" style="3" bestFit="1" customWidth="1"/>
    <col min="14" max="14" width="10" style="3" bestFit="1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0" width="9.42578125" style="3" bestFit="1" customWidth="1"/>
    <col min="21" max="21" width="8.710937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2" width="9.42578125" style="3" bestFit="1" customWidth="1"/>
    <col min="53" max="53" width="9.7109375" style="3" bestFit="1" customWidth="1"/>
    <col min="54" max="54" width="9.5703125" style="3" bestFit="1" customWidth="1"/>
    <col min="55" max="56" width="9.28515625" style="3" bestFit="1" customWidth="1"/>
    <col min="57" max="57" width="9.42578125" style="3" bestFit="1" customWidth="1"/>
    <col min="58" max="58" width="8.7109375" style="3" bestFit="1" customWidth="1"/>
    <col min="59" max="59" width="9.7109375" style="3" bestFit="1" customWidth="1"/>
    <col min="60" max="60" width="9.85546875" style="3" bestFit="1" customWidth="1"/>
    <col min="61" max="61" width="9.42578125" style="3" bestFit="1" customWidth="1"/>
    <col min="62" max="62" width="9.7109375" style="3" bestFit="1" customWidth="1"/>
    <col min="63" max="63" width="10" style="3" bestFit="1" customWidth="1"/>
    <col min="64" max="64" width="9.42578125" style="3" bestFit="1" customWidth="1"/>
    <col min="65" max="65" width="9.7109375" style="3" bestFit="1" customWidth="1"/>
    <col min="66" max="66" width="9.5703125" style="3" bestFit="1" customWidth="1"/>
    <col min="67" max="68" width="9.28515625" style="3" bestFit="1" customWidth="1"/>
    <col min="69" max="69" width="9.42578125" style="3" bestFit="1" customWidth="1"/>
    <col min="70" max="70" width="8.7109375" style="3" bestFit="1" customWidth="1"/>
    <col min="71" max="71" width="9.7109375" style="3" bestFit="1" customWidth="1"/>
    <col min="72" max="72" width="9.85546875" style="3" bestFit="1" customWidth="1"/>
    <col min="73" max="73" width="9.42578125" style="3" bestFit="1" customWidth="1"/>
    <col min="74" max="74" width="9.7109375" style="3" bestFit="1" customWidth="1"/>
    <col min="75" max="75" width="10" style="3" bestFit="1" customWidth="1"/>
    <col min="76" max="76" width="9.42578125" style="3" bestFit="1" customWidth="1"/>
    <col min="77" max="77" width="9.7109375" style="3" bestFit="1" customWidth="1"/>
    <col min="78" max="78" width="9.5703125" style="3" bestFit="1" customWidth="1"/>
    <col min="79" max="80" width="9.28515625" style="3" bestFit="1" customWidth="1"/>
    <col min="81" max="81" width="9.42578125" style="3" bestFit="1" customWidth="1"/>
    <col min="82" max="82" width="8.7109375" style="3" bestFit="1" customWidth="1"/>
    <col min="83" max="83" width="9.7109375" style="3" bestFit="1" customWidth="1"/>
    <col min="84" max="84" width="9.85546875" style="3" bestFit="1" customWidth="1"/>
    <col min="85" max="85" width="9.42578125" style="3" bestFit="1" customWidth="1"/>
    <col min="86" max="86" width="9.7109375" style="3" bestFit="1" customWidth="1"/>
    <col min="87" max="87" width="10" style="3" bestFit="1" customWidth="1"/>
    <col min="88" max="88" width="9.42578125" style="3" bestFit="1" customWidth="1"/>
    <col min="89" max="89" width="9.7109375" style="3" bestFit="1" customWidth="1"/>
    <col min="90" max="90" width="9.5703125" style="3" bestFit="1" customWidth="1"/>
    <col min="91" max="92" width="9.28515625" style="3" bestFit="1" customWidth="1"/>
    <col min="93" max="93" width="9.42578125" style="3" bestFit="1" customWidth="1"/>
    <col min="94" max="94" width="8.7109375" style="3" bestFit="1" customWidth="1"/>
    <col min="95" max="95" width="9.7109375" style="3" bestFit="1" customWidth="1"/>
    <col min="96" max="96" width="9.85546875" style="3" bestFit="1" customWidth="1"/>
    <col min="97" max="97" width="9.42578125" style="3" bestFit="1" customWidth="1"/>
    <col min="98" max="98" width="9.7109375" style="3" bestFit="1" customWidth="1"/>
    <col min="99" max="99" width="10" style="3" bestFit="1" customWidth="1"/>
    <col min="100" max="100" width="9.42578125" style="3" bestFit="1" customWidth="1"/>
    <col min="101" max="101" width="9.7109375" style="3" bestFit="1" customWidth="1"/>
    <col min="102" max="102" width="9.5703125" style="3" bestFit="1" customWidth="1"/>
    <col min="103" max="104" width="9.28515625" style="3" bestFit="1" customWidth="1"/>
    <col min="105" max="105" width="9.42578125" style="3" bestFit="1" customWidth="1"/>
    <col min="106" max="106" width="8.7109375" style="3" bestFit="1" customWidth="1"/>
    <col min="107" max="107" width="9.7109375" style="3" bestFit="1" customWidth="1"/>
    <col min="108" max="108" width="9.85546875" style="3" bestFit="1" customWidth="1"/>
    <col min="109" max="109" width="9.42578125" style="3" bestFit="1" customWidth="1"/>
    <col min="110" max="110" width="9.7109375" style="3" bestFit="1" customWidth="1"/>
    <col min="111" max="111" width="10" style="3" bestFit="1" customWidth="1"/>
    <col min="112" max="112" width="9.42578125" style="3" bestFit="1" customWidth="1"/>
    <col min="113" max="113" width="9.7109375" style="3" bestFit="1" customWidth="1"/>
    <col min="114" max="114" width="9.5703125" style="3" bestFit="1" customWidth="1"/>
    <col min="115" max="116" width="9.28515625" style="3" bestFit="1" customWidth="1"/>
    <col min="117" max="117" width="9.42578125" style="3" bestFit="1" customWidth="1"/>
    <col min="118" max="118" width="8.7109375" style="3" bestFit="1" customWidth="1"/>
    <col min="119" max="119" width="9.7109375" style="3" bestFit="1" customWidth="1"/>
    <col min="120" max="120" width="9.85546875" style="3" bestFit="1" customWidth="1"/>
    <col min="121" max="121" width="9.42578125" style="3" bestFit="1" customWidth="1"/>
    <col min="122" max="122" width="9.7109375" style="3" bestFit="1" customWidth="1"/>
    <col min="123" max="123" width="10" style="3" bestFit="1" customWidth="1"/>
    <col min="124" max="124" width="9.42578125" style="3" bestFit="1" customWidth="1"/>
    <col min="125" max="125" width="9.7109375" style="3" bestFit="1" customWidth="1"/>
    <col min="126" max="126" width="9.5703125" style="3" bestFit="1" customWidth="1"/>
    <col min="127" max="128" width="9.28515625" style="3" bestFit="1" customWidth="1"/>
    <col min="129" max="129" width="9.42578125" style="3" bestFit="1" customWidth="1"/>
    <col min="130" max="130" width="8.7109375" style="3" bestFit="1" customWidth="1"/>
    <col min="131" max="131" width="9.7109375" style="3" bestFit="1" customWidth="1"/>
    <col min="132" max="132" width="9.85546875" style="3" bestFit="1" customWidth="1"/>
    <col min="133" max="133" width="9.42578125" style="3" bestFit="1" customWidth="1"/>
    <col min="134" max="134" width="9.7109375" style="3" bestFit="1" customWidth="1"/>
    <col min="135" max="135" width="10" style="3" bestFit="1" customWidth="1"/>
    <col min="136" max="136" width="9.42578125" style="3" bestFit="1" customWidth="1"/>
    <col min="137" max="137" width="9.7109375" style="3" bestFit="1" customWidth="1"/>
    <col min="138" max="138" width="9.5703125" style="3" bestFit="1" customWidth="1"/>
    <col min="139" max="140" width="9.28515625" style="3" bestFit="1" customWidth="1"/>
    <col min="141" max="141" width="9.42578125" style="3" bestFit="1" customWidth="1"/>
    <col min="142" max="142" width="8.7109375" style="3" bestFit="1" customWidth="1"/>
    <col min="143" max="143" width="9.7109375" style="3" bestFit="1" customWidth="1"/>
    <col min="144" max="144" width="9.85546875" style="3" bestFit="1" customWidth="1"/>
    <col min="145" max="145" width="9.42578125" style="3" bestFit="1" customWidth="1"/>
    <col min="146" max="146" width="9.7109375" style="3" bestFit="1" customWidth="1"/>
    <col min="147" max="147" width="10" style="3" bestFit="1" customWidth="1"/>
    <col min="148" max="148" width="9.42578125" style="3" bestFit="1" customWidth="1"/>
    <col min="149" max="149" width="9.7109375" style="3" bestFit="1" customWidth="1"/>
    <col min="150" max="150" width="9.5703125" style="3" bestFit="1" customWidth="1"/>
    <col min="151" max="151" width="9.28515625" style="3" bestFit="1" customWidth="1"/>
    <col min="152" max="154" width="9.140625" style="3"/>
    <col min="155" max="155" width="10" style="3" bestFit="1" customWidth="1"/>
    <col min="156" max="156" width="9.42578125" style="3" bestFit="1" customWidth="1"/>
    <col min="157" max="157" width="9.7109375" style="3" bestFit="1" customWidth="1"/>
    <col min="158" max="158" width="9.5703125" style="3" bestFit="1" customWidth="1"/>
    <col min="159" max="160" width="9.28515625" style="3" bestFit="1" customWidth="1"/>
    <col min="161" max="161" width="9.42578125" style="3" bestFit="1" customWidth="1"/>
    <col min="162" max="162" width="8.7109375" style="3" bestFit="1" customWidth="1"/>
    <col min="163" max="163" width="9.7109375" style="3" bestFit="1" customWidth="1"/>
    <col min="164" max="164" width="9.85546875" style="3" bestFit="1" customWidth="1"/>
    <col min="165" max="165" width="9.42578125" style="3" bestFit="1" customWidth="1"/>
    <col min="166" max="166" width="9.7109375" style="3" bestFit="1" customWidth="1"/>
    <col min="167" max="167" width="10" style="3" bestFit="1" customWidth="1"/>
    <col min="168" max="168" width="9.42578125" style="3" bestFit="1" customWidth="1"/>
    <col min="169" max="169" width="9.7109375" style="3" bestFit="1" customWidth="1"/>
    <col min="170" max="170" width="9.5703125" style="3" bestFit="1" customWidth="1"/>
    <col min="171" max="172" width="9.28515625" style="3" bestFit="1" customWidth="1"/>
    <col min="173" max="173" width="9.42578125" style="3" bestFit="1" customWidth="1"/>
    <col min="174" max="174" width="8.7109375" style="3" bestFit="1" customWidth="1"/>
    <col min="175" max="175" width="9.7109375" style="3" bestFit="1" customWidth="1"/>
    <col min="176" max="176" width="9.85546875" style="3" bestFit="1" customWidth="1"/>
    <col min="177" max="177" width="9.42578125" style="3" bestFit="1" customWidth="1"/>
    <col min="178" max="178" width="9.7109375" style="3" bestFit="1" customWidth="1"/>
    <col min="179" max="179" width="10" style="3" bestFit="1" customWidth="1"/>
    <col min="180" max="180" width="9.42578125" style="3" bestFit="1" customWidth="1"/>
    <col min="181" max="181" width="9.7109375" style="3" bestFit="1" customWidth="1"/>
    <col min="182" max="182" width="9.5703125" style="3" bestFit="1" customWidth="1"/>
    <col min="183" max="184" width="9.28515625" style="3" bestFit="1" customWidth="1"/>
    <col min="185" max="185" width="9.42578125" style="3" bestFit="1" customWidth="1"/>
    <col min="186" max="186" width="8.7109375" style="3" bestFit="1" customWidth="1"/>
    <col min="187" max="187" width="9.7109375" style="3" bestFit="1" customWidth="1"/>
    <col min="188" max="188" width="9.85546875" style="3" bestFit="1" customWidth="1"/>
    <col min="189" max="189" width="9.42578125" style="3" bestFit="1" customWidth="1"/>
    <col min="190" max="190" width="9.7109375" style="3" bestFit="1" customWidth="1"/>
    <col min="191" max="191" width="10" style="3" bestFit="1" customWidth="1"/>
    <col min="192" max="192" width="9.42578125" style="3" bestFit="1" customWidth="1"/>
    <col min="193" max="193" width="9.7109375" style="3" bestFit="1" customWidth="1"/>
    <col min="194" max="194" width="9.5703125" style="3" bestFit="1" customWidth="1"/>
    <col min="195" max="196" width="9.28515625" style="3" bestFit="1" customWidth="1"/>
    <col min="197" max="197" width="9.42578125" style="3" bestFit="1" customWidth="1"/>
    <col min="198" max="198" width="8.7109375" style="3" bestFit="1" customWidth="1"/>
    <col min="199" max="199" width="9.7109375" style="3" bestFit="1" customWidth="1"/>
    <col min="200" max="200" width="9.85546875" style="3" bestFit="1" customWidth="1"/>
    <col min="201" max="201" width="9.42578125" style="3" bestFit="1" customWidth="1"/>
    <col min="202" max="202" width="9.7109375" style="3" bestFit="1" customWidth="1"/>
    <col min="203" max="203" width="10" style="3" bestFit="1" customWidth="1"/>
    <col min="204" max="204" width="9.42578125" style="3" bestFit="1" customWidth="1"/>
    <col min="205" max="205" width="9.7109375" style="3" bestFit="1" customWidth="1"/>
    <col min="206" max="206" width="9.5703125" style="3" bestFit="1" customWidth="1"/>
    <col min="207" max="208" width="9.28515625" style="3" bestFit="1" customWidth="1"/>
    <col min="209" max="209" width="9.42578125" style="3" bestFit="1" customWidth="1"/>
    <col min="210" max="210" width="8.7109375" style="3" bestFit="1" customWidth="1"/>
    <col min="211" max="211" width="9.7109375" style="3" bestFit="1" customWidth="1"/>
    <col min="212" max="212" width="9.85546875" style="3" bestFit="1" customWidth="1"/>
    <col min="213" max="213" width="9.42578125" style="3" bestFit="1" customWidth="1"/>
    <col min="214" max="214" width="9.7109375" style="3" bestFit="1" customWidth="1"/>
    <col min="215" max="215" width="10" style="3" bestFit="1" customWidth="1"/>
    <col min="216" max="216" width="9.42578125" style="3" bestFit="1" customWidth="1"/>
    <col min="217" max="217" width="9.7109375" style="3" bestFit="1" customWidth="1"/>
    <col min="218" max="218" width="9.5703125" style="3" bestFit="1" customWidth="1"/>
    <col min="219" max="220" width="9.28515625" style="3" bestFit="1" customWidth="1"/>
    <col min="221" max="221" width="9.42578125" style="3" bestFit="1" customWidth="1"/>
    <col min="222" max="222" width="8.7109375" style="3" bestFit="1" customWidth="1"/>
    <col min="223" max="223" width="9.7109375" style="3" bestFit="1" customWidth="1"/>
    <col min="224" max="224" width="9.85546875" style="3" bestFit="1" customWidth="1"/>
    <col min="225" max="225" width="9.42578125" style="3" bestFit="1" customWidth="1"/>
    <col min="226" max="226" width="9.7109375" style="3" bestFit="1" customWidth="1"/>
    <col min="227" max="227" width="10" style="3" bestFit="1" customWidth="1"/>
    <col min="228" max="228" width="9.42578125" style="3" bestFit="1" customWidth="1"/>
    <col min="229" max="229" width="9.7109375" style="3" bestFit="1" customWidth="1"/>
    <col min="230" max="230" width="9.5703125" style="3" bestFit="1" customWidth="1"/>
    <col min="231" max="232" width="9.28515625" style="3" bestFit="1" customWidth="1"/>
    <col min="233" max="233" width="9.42578125" style="3" bestFit="1" customWidth="1"/>
    <col min="234" max="234" width="8.7109375" style="3" bestFit="1" customWidth="1"/>
    <col min="235" max="235" width="9.7109375" style="3" bestFit="1" customWidth="1"/>
    <col min="236" max="236" width="9.85546875" style="3" bestFit="1" customWidth="1"/>
    <col min="237" max="237" width="9.42578125" style="3" bestFit="1" customWidth="1"/>
    <col min="238" max="238" width="9.7109375" style="3" bestFit="1" customWidth="1"/>
    <col min="239" max="239" width="10" style="3" bestFit="1" customWidth="1"/>
    <col min="240" max="240" width="9.42578125" style="3" bestFit="1" customWidth="1"/>
    <col min="241" max="241" width="9.7109375" style="3" bestFit="1" customWidth="1"/>
    <col min="242" max="242" width="9.5703125" style="3" bestFit="1" customWidth="1"/>
    <col min="243" max="244" width="9.28515625" style="3" bestFit="1" customWidth="1"/>
    <col min="245" max="245" width="9.42578125" style="3" bestFit="1" customWidth="1"/>
    <col min="246" max="246" width="8.7109375" style="3" bestFit="1" customWidth="1"/>
    <col min="247" max="247" width="9.7109375" style="3" bestFit="1" customWidth="1"/>
    <col min="248" max="248" width="9.85546875" style="3" bestFit="1" customWidth="1"/>
    <col min="249" max="249" width="9.42578125" style="3" bestFit="1" customWidth="1"/>
    <col min="250" max="250" width="9.7109375" style="3" bestFit="1" customWidth="1"/>
    <col min="251" max="251" width="10" style="3" bestFit="1" customWidth="1"/>
    <col min="252" max="252" width="9.42578125" style="3" bestFit="1" customWidth="1"/>
    <col min="253" max="253" width="9.7109375" style="3" bestFit="1" customWidth="1"/>
    <col min="254" max="254" width="9.5703125" style="3" bestFit="1" customWidth="1"/>
    <col min="255" max="256" width="9.28515625" style="3" bestFit="1" customWidth="1"/>
    <col min="257" max="257" width="9.42578125" style="3" bestFit="1" customWidth="1"/>
    <col min="258" max="258" width="8.7109375" style="3" bestFit="1" customWidth="1"/>
    <col min="259" max="259" width="9.7109375" style="3" bestFit="1" customWidth="1"/>
    <col min="260" max="260" width="9.85546875" style="3" bestFit="1" customWidth="1"/>
    <col min="261" max="261" width="9.42578125" style="3" bestFit="1" customWidth="1"/>
    <col min="262" max="262" width="9.7109375" style="3" bestFit="1" customWidth="1"/>
    <col min="263" max="263" width="10" style="3" bestFit="1" customWidth="1"/>
    <col min="264" max="264" width="9.42578125" style="3" bestFit="1" customWidth="1"/>
    <col min="265" max="265" width="9.7109375" style="3" bestFit="1" customWidth="1"/>
    <col min="266" max="266" width="9.5703125" style="3" bestFit="1" customWidth="1"/>
    <col min="267" max="268" width="9.28515625" style="3" bestFit="1" customWidth="1"/>
    <col min="269" max="269" width="9.42578125" style="3" bestFit="1" customWidth="1"/>
    <col min="270" max="270" width="8.7109375" style="3" bestFit="1" customWidth="1"/>
    <col min="271" max="271" width="9.7109375" style="3" bestFit="1" customWidth="1"/>
    <col min="272" max="272" width="9.85546875" style="3" bestFit="1" customWidth="1"/>
    <col min="273" max="273" width="9.42578125" style="3" bestFit="1" customWidth="1"/>
    <col min="274" max="274" width="9.7109375" style="3" bestFit="1" customWidth="1"/>
    <col min="275" max="275" width="10" style="3" bestFit="1" customWidth="1"/>
    <col min="276" max="276" width="9.42578125" style="3" bestFit="1" customWidth="1"/>
    <col min="277" max="277" width="9.7109375" style="3" bestFit="1" customWidth="1"/>
    <col min="278" max="16384" width="9.140625" style="3"/>
  </cols>
  <sheetData>
    <row r="1" spans="1:157" s="1" customFormat="1" ht="37.5" customHeight="1" x14ac:dyDescent="0.2">
      <c r="B1" s="2" t="s">
        <v>448</v>
      </c>
    </row>
    <row r="2" spans="1:157" s="1" customFormat="1" ht="24" customHeight="1" thickBot="1" x14ac:dyDescent="0.25">
      <c r="B2" s="11" t="s">
        <v>449</v>
      </c>
    </row>
    <row r="3" spans="1:157" s="4" customFormat="1" x14ac:dyDescent="0.25"/>
    <row r="5" spans="1:157" s="15" customFormat="1" x14ac:dyDescent="0.25">
      <c r="A5" s="3"/>
      <c r="B5" s="14" t="s">
        <v>342</v>
      </c>
      <c r="C5" s="19">
        <v>2016</v>
      </c>
      <c r="D5" s="19">
        <v>2017</v>
      </c>
      <c r="E5" s="19">
        <v>2018</v>
      </c>
      <c r="F5" s="19">
        <v>2019</v>
      </c>
      <c r="G5" s="19">
        <v>2020</v>
      </c>
      <c r="H5" s="19">
        <v>2021</v>
      </c>
      <c r="I5" s="19">
        <v>2022</v>
      </c>
      <c r="J5" s="19">
        <v>2023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</row>
    <row r="6" spans="1:157" s="15" customFormat="1" x14ac:dyDescent="0.25">
      <c r="A6" s="3"/>
      <c r="B6" s="57" t="s">
        <v>456</v>
      </c>
      <c r="C6" s="30">
        <v>12.710187567089934</v>
      </c>
      <c r="D6" s="30">
        <v>17.449168827796139</v>
      </c>
      <c r="E6" s="30">
        <v>16.06006457489833</v>
      </c>
      <c r="F6" s="30">
        <v>0.981138022102366</v>
      </c>
      <c r="G6" s="30">
        <v>0.98113802210236822</v>
      </c>
      <c r="H6" s="30">
        <v>17.473730443151361</v>
      </c>
      <c r="I6" s="30">
        <v>18.395882914459591</v>
      </c>
      <c r="J6" s="30">
        <v>0.25650611904257631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</row>
    <row r="7" spans="1:157" x14ac:dyDescent="0.25">
      <c r="B7" s="18" t="s">
        <v>457</v>
      </c>
      <c r="C7" s="30">
        <v>7.2375292726487919</v>
      </c>
      <c r="D7" s="30">
        <v>13.94402548958999</v>
      </c>
      <c r="E7" s="30">
        <v>13.535515891718919</v>
      </c>
      <c r="F7" s="30">
        <v>3.422524418898381</v>
      </c>
      <c r="G7" s="30">
        <v>3.422524418898381</v>
      </c>
      <c r="H7" s="30">
        <v>9.3249959038436003</v>
      </c>
      <c r="I7" s="30">
        <v>11.633639235294442</v>
      </c>
      <c r="J7" s="30">
        <v>8.324654047473901</v>
      </c>
    </row>
    <row r="8" spans="1:157" x14ac:dyDescent="0.25">
      <c r="B8" s="18" t="s">
        <v>458</v>
      </c>
      <c r="C8" s="30">
        <v>12.760660250849737</v>
      </c>
      <c r="D8" s="30">
        <v>13.700696493484848</v>
      </c>
      <c r="E8" s="30">
        <v>15.553033046288219</v>
      </c>
      <c r="F8" s="30">
        <v>23.83292280082502</v>
      </c>
      <c r="G8" s="30">
        <v>23.83292280082502</v>
      </c>
      <c r="H8" s="30">
        <v>24.71405633877896</v>
      </c>
      <c r="I8" s="30">
        <v>23.963913212507233</v>
      </c>
      <c r="J8" s="30">
        <v>28.493135027830157</v>
      </c>
    </row>
    <row r="9" spans="1:157" x14ac:dyDescent="0.25">
      <c r="B9" s="12" t="s">
        <v>459</v>
      </c>
      <c r="C9" s="26">
        <v>4.6904876107675326</v>
      </c>
      <c r="D9" s="26">
        <v>5.1602355448637347</v>
      </c>
      <c r="E9" s="26">
        <v>6.041769160881473</v>
      </c>
      <c r="F9" s="26">
        <v>7.8104613300711776</v>
      </c>
      <c r="G9" s="26">
        <v>7.8104613300711776</v>
      </c>
      <c r="H9" s="26">
        <v>8.1330442523282755</v>
      </c>
      <c r="I9" s="26">
        <v>8.3152666176735277</v>
      </c>
      <c r="J9" s="26">
        <v>10.124870059600925</v>
      </c>
    </row>
    <row r="10" spans="1:157" x14ac:dyDescent="0.25">
      <c r="B10" s="21" t="s">
        <v>443</v>
      </c>
      <c r="C10" s="33"/>
      <c r="D10" s="33"/>
      <c r="E10" s="33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</row>
    <row r="11" spans="1:157" x14ac:dyDescent="0.25"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9AF13-32CC-4E8D-9098-1B8AB4408D2B}">
  <dimension ref="A1:DR17"/>
  <sheetViews>
    <sheetView zoomScaleNormal="100" workbookViewId="0">
      <selection activeCell="C11" sqref="C11"/>
    </sheetView>
  </sheetViews>
  <sheetFormatPr defaultColWidth="9.140625" defaultRowHeight="15" x14ac:dyDescent="0.25"/>
  <cols>
    <col min="1" max="1" width="22.140625" style="3" customWidth="1"/>
    <col min="2" max="2" width="45.5703125" style="3" customWidth="1"/>
    <col min="3" max="3" width="14.140625" style="3" customWidth="1"/>
    <col min="4" max="4" width="9.7109375" style="3" bestFit="1" customWidth="1"/>
    <col min="5" max="5" width="9.5703125" style="3" bestFit="1" customWidth="1"/>
    <col min="6" max="7" width="9.28515625" style="3" bestFit="1" customWidth="1"/>
    <col min="8" max="8" width="9.42578125" style="3" bestFit="1" customWidth="1"/>
    <col min="9" max="9" width="8.7109375" style="3" bestFit="1" customWidth="1"/>
    <col min="10" max="10" width="9.7109375" style="3" bestFit="1" customWidth="1"/>
    <col min="11" max="11" width="9.85546875" style="3" bestFit="1" customWidth="1"/>
    <col min="12" max="12" width="9.42578125" style="3" bestFit="1" customWidth="1"/>
    <col min="13" max="13" width="9.7109375" style="3" bestFit="1" customWidth="1"/>
    <col min="14" max="14" width="10" style="3" bestFit="1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0" width="9.42578125" style="3" bestFit="1" customWidth="1"/>
    <col min="21" max="21" width="8.710937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2" width="9.28515625" style="3" bestFit="1" customWidth="1"/>
    <col min="103" max="105" width="9.140625" style="3"/>
    <col min="106" max="106" width="9.42578125" style="3" bestFit="1" customWidth="1"/>
    <col min="107" max="107" width="9.7109375" style="3" bestFit="1" customWidth="1"/>
    <col min="108" max="108" width="9.5703125" style="3" bestFit="1" customWidth="1"/>
    <col min="109" max="110" width="9.28515625" style="3" bestFit="1" customWidth="1"/>
    <col min="111" max="111" width="9.42578125" style="3" bestFit="1" customWidth="1"/>
    <col min="112" max="112" width="8.7109375" style="3" bestFit="1" customWidth="1"/>
    <col min="113" max="113" width="9.7109375" style="3" bestFit="1" customWidth="1"/>
    <col min="114" max="114" width="9.85546875" style="3" bestFit="1" customWidth="1"/>
    <col min="115" max="115" width="9.42578125" style="3" bestFit="1" customWidth="1"/>
    <col min="116" max="116" width="9.7109375" style="3" bestFit="1" customWidth="1"/>
    <col min="117" max="117" width="10" style="3" bestFit="1" customWidth="1"/>
    <col min="118" max="118" width="9.42578125" style="3" bestFit="1" customWidth="1"/>
    <col min="119" max="119" width="9.7109375" style="3" bestFit="1" customWidth="1"/>
    <col min="120" max="120" width="9.5703125" style="3" bestFit="1" customWidth="1"/>
    <col min="121" max="122" width="9.28515625" style="3" bestFit="1" customWidth="1"/>
    <col min="123" max="123" width="9.42578125" style="3" bestFit="1" customWidth="1"/>
    <col min="124" max="124" width="8.7109375" style="3" bestFit="1" customWidth="1"/>
    <col min="125" max="125" width="9.7109375" style="3" bestFit="1" customWidth="1"/>
    <col min="126" max="126" width="9.85546875" style="3" bestFit="1" customWidth="1"/>
    <col min="127" max="127" width="9.42578125" style="3" bestFit="1" customWidth="1"/>
    <col min="128" max="128" width="9.7109375" style="3" bestFit="1" customWidth="1"/>
    <col min="129" max="129" width="10" style="3" bestFit="1" customWidth="1"/>
    <col min="130" max="130" width="9.42578125" style="3" bestFit="1" customWidth="1"/>
    <col min="131" max="131" width="9.7109375" style="3" bestFit="1" customWidth="1"/>
    <col min="132" max="132" width="9.5703125" style="3" bestFit="1" customWidth="1"/>
    <col min="133" max="134" width="9.28515625" style="3" bestFit="1" customWidth="1"/>
    <col min="135" max="135" width="9.42578125" style="3" bestFit="1" customWidth="1"/>
    <col min="136" max="136" width="8.7109375" style="3" bestFit="1" customWidth="1"/>
    <col min="137" max="137" width="9.7109375" style="3" bestFit="1" customWidth="1"/>
    <col min="138" max="138" width="9.85546875" style="3" bestFit="1" customWidth="1"/>
    <col min="139" max="139" width="9.42578125" style="3" bestFit="1" customWidth="1"/>
    <col min="140" max="140" width="9.7109375" style="3" bestFit="1" customWidth="1"/>
    <col min="141" max="141" width="10" style="3" bestFit="1" customWidth="1"/>
    <col min="142" max="142" width="9.42578125" style="3" bestFit="1" customWidth="1"/>
    <col min="143" max="143" width="9.7109375" style="3" bestFit="1" customWidth="1"/>
    <col min="144" max="144" width="9.5703125" style="3" bestFit="1" customWidth="1"/>
    <col min="145" max="146" width="9.28515625" style="3" bestFit="1" customWidth="1"/>
    <col min="147" max="147" width="9.42578125" style="3" bestFit="1" customWidth="1"/>
    <col min="148" max="148" width="8.7109375" style="3" bestFit="1" customWidth="1"/>
    <col min="149" max="149" width="9.7109375" style="3" bestFit="1" customWidth="1"/>
    <col min="150" max="150" width="9.85546875" style="3" bestFit="1" customWidth="1"/>
    <col min="151" max="151" width="9.42578125" style="3" bestFit="1" customWidth="1"/>
    <col min="152" max="152" width="9.7109375" style="3" bestFit="1" customWidth="1"/>
    <col min="153" max="153" width="10" style="3" bestFit="1" customWidth="1"/>
    <col min="154" max="154" width="9.42578125" style="3" bestFit="1" customWidth="1"/>
    <col min="155" max="155" width="9.7109375" style="3" bestFit="1" customWidth="1"/>
    <col min="156" max="156" width="9.5703125" style="3" bestFit="1" customWidth="1"/>
    <col min="157" max="158" width="9.28515625" style="3" bestFit="1" customWidth="1"/>
    <col min="159" max="159" width="9.42578125" style="3" bestFit="1" customWidth="1"/>
    <col min="160" max="160" width="8.7109375" style="3" bestFit="1" customWidth="1"/>
    <col min="161" max="161" width="9.7109375" style="3" bestFit="1" customWidth="1"/>
    <col min="162" max="162" width="9.85546875" style="3" bestFit="1" customWidth="1"/>
    <col min="163" max="163" width="9.42578125" style="3" bestFit="1" customWidth="1"/>
    <col min="164" max="164" width="9.7109375" style="3" bestFit="1" customWidth="1"/>
    <col min="165" max="165" width="10" style="3" bestFit="1" customWidth="1"/>
    <col min="166" max="166" width="9.42578125" style="3" bestFit="1" customWidth="1"/>
    <col min="167" max="167" width="9.7109375" style="3" bestFit="1" customWidth="1"/>
    <col min="168" max="168" width="9.5703125" style="3" bestFit="1" customWidth="1"/>
    <col min="169" max="170" width="9.28515625" style="3" bestFit="1" customWidth="1"/>
    <col min="171" max="171" width="9.42578125" style="3" bestFit="1" customWidth="1"/>
    <col min="172" max="172" width="8.7109375" style="3" bestFit="1" customWidth="1"/>
    <col min="173" max="173" width="9.7109375" style="3" bestFit="1" customWidth="1"/>
    <col min="174" max="174" width="9.85546875" style="3" bestFit="1" customWidth="1"/>
    <col min="175" max="175" width="9.42578125" style="3" bestFit="1" customWidth="1"/>
    <col min="176" max="176" width="9.7109375" style="3" bestFit="1" customWidth="1"/>
    <col min="177" max="177" width="10" style="3" bestFit="1" customWidth="1"/>
    <col min="178" max="178" width="9.42578125" style="3" bestFit="1" customWidth="1"/>
    <col min="179" max="179" width="9.7109375" style="3" bestFit="1" customWidth="1"/>
    <col min="180" max="180" width="9.5703125" style="3" bestFit="1" customWidth="1"/>
    <col min="181" max="182" width="9.28515625" style="3" bestFit="1" customWidth="1"/>
    <col min="183" max="183" width="9.42578125" style="3" bestFit="1" customWidth="1"/>
    <col min="184" max="184" width="8.7109375" style="3" bestFit="1" customWidth="1"/>
    <col min="185" max="185" width="9.7109375" style="3" bestFit="1" customWidth="1"/>
    <col min="186" max="186" width="9.85546875" style="3" bestFit="1" customWidth="1"/>
    <col min="187" max="187" width="9.42578125" style="3" bestFit="1" customWidth="1"/>
    <col min="188" max="188" width="9.7109375" style="3" bestFit="1" customWidth="1"/>
    <col min="189" max="189" width="10" style="3" bestFit="1" customWidth="1"/>
    <col min="190" max="190" width="9.42578125" style="3" bestFit="1" customWidth="1"/>
    <col min="191" max="191" width="9.7109375" style="3" bestFit="1" customWidth="1"/>
    <col min="192" max="192" width="9.5703125" style="3" bestFit="1" customWidth="1"/>
    <col min="193" max="194" width="9.28515625" style="3" bestFit="1" customWidth="1"/>
    <col min="195" max="195" width="9.42578125" style="3" bestFit="1" customWidth="1"/>
    <col min="196" max="196" width="8.7109375" style="3" bestFit="1" customWidth="1"/>
    <col min="197" max="197" width="9.7109375" style="3" bestFit="1" customWidth="1"/>
    <col min="198" max="198" width="9.85546875" style="3" bestFit="1" customWidth="1"/>
    <col min="199" max="199" width="9.42578125" style="3" bestFit="1" customWidth="1"/>
    <col min="200" max="200" width="9.7109375" style="3" bestFit="1" customWidth="1"/>
    <col min="201" max="201" width="10" style="3" bestFit="1" customWidth="1"/>
    <col min="202" max="202" width="9.42578125" style="3" bestFit="1" customWidth="1"/>
    <col min="203" max="203" width="9.7109375" style="3" bestFit="1" customWidth="1"/>
    <col min="204" max="204" width="9.5703125" style="3" bestFit="1" customWidth="1"/>
    <col min="205" max="206" width="9.28515625" style="3" bestFit="1" customWidth="1"/>
    <col min="207" max="207" width="9.42578125" style="3" bestFit="1" customWidth="1"/>
    <col min="208" max="208" width="8.7109375" style="3" bestFit="1" customWidth="1"/>
    <col min="209" max="209" width="9.7109375" style="3" bestFit="1" customWidth="1"/>
    <col min="210" max="210" width="9.85546875" style="3" bestFit="1" customWidth="1"/>
    <col min="211" max="211" width="9.42578125" style="3" bestFit="1" customWidth="1"/>
    <col min="212" max="212" width="9.7109375" style="3" bestFit="1" customWidth="1"/>
    <col min="213" max="213" width="10" style="3" bestFit="1" customWidth="1"/>
    <col min="214" max="214" width="9.42578125" style="3" bestFit="1" customWidth="1"/>
    <col min="215" max="215" width="9.7109375" style="3" bestFit="1" customWidth="1"/>
    <col min="216" max="216" width="9.5703125" style="3" bestFit="1" customWidth="1"/>
    <col min="217" max="218" width="9.28515625" style="3" bestFit="1" customWidth="1"/>
    <col min="219" max="219" width="9.42578125" style="3" bestFit="1" customWidth="1"/>
    <col min="220" max="220" width="8.7109375" style="3" bestFit="1" customWidth="1"/>
    <col min="221" max="221" width="9.7109375" style="3" bestFit="1" customWidth="1"/>
    <col min="222" max="222" width="9.85546875" style="3" bestFit="1" customWidth="1"/>
    <col min="223" max="223" width="9.42578125" style="3" bestFit="1" customWidth="1"/>
    <col min="224" max="224" width="9.7109375" style="3" bestFit="1" customWidth="1"/>
    <col min="225" max="225" width="10" style="3" bestFit="1" customWidth="1"/>
    <col min="226" max="226" width="9.42578125" style="3" bestFit="1" customWidth="1"/>
    <col min="227" max="227" width="9.7109375" style="3" bestFit="1" customWidth="1"/>
    <col min="228" max="16384" width="9.140625" style="3"/>
  </cols>
  <sheetData>
    <row r="1" spans="1:122" s="1" customFormat="1" ht="37.5" customHeight="1" x14ac:dyDescent="0.2">
      <c r="B1" s="2" t="s">
        <v>460</v>
      </c>
    </row>
    <row r="2" spans="1:122" s="1" customFormat="1" ht="24" customHeight="1" thickBot="1" x14ac:dyDescent="0.25">
      <c r="B2" s="11" t="s">
        <v>461</v>
      </c>
    </row>
    <row r="3" spans="1:122" s="4" customFormat="1" x14ac:dyDescent="0.25"/>
    <row r="5" spans="1:122" s="15" customFormat="1" x14ac:dyDescent="0.25">
      <c r="A5" s="3"/>
      <c r="B5" s="14" t="s">
        <v>342</v>
      </c>
      <c r="C5" s="58">
        <v>2004</v>
      </c>
      <c r="D5" s="58">
        <v>2005</v>
      </c>
      <c r="E5" s="58">
        <v>2006</v>
      </c>
      <c r="F5" s="58">
        <v>2007</v>
      </c>
      <c r="G5" s="58">
        <v>2008</v>
      </c>
      <c r="H5" s="58">
        <v>2009</v>
      </c>
      <c r="I5" s="58">
        <v>2010</v>
      </c>
      <c r="J5" s="58">
        <v>2011</v>
      </c>
      <c r="K5" s="58">
        <v>2012</v>
      </c>
      <c r="L5" s="58">
        <v>2013</v>
      </c>
      <c r="M5" s="58">
        <v>2014</v>
      </c>
      <c r="N5" s="58">
        <v>2015</v>
      </c>
      <c r="O5" s="58">
        <v>2016</v>
      </c>
      <c r="P5" s="58">
        <v>2017</v>
      </c>
      <c r="Q5" s="58">
        <v>2018</v>
      </c>
      <c r="R5" s="58">
        <v>2019</v>
      </c>
      <c r="S5" s="58">
        <v>2020</v>
      </c>
      <c r="T5" s="58">
        <v>2021</v>
      </c>
      <c r="U5" s="58">
        <v>2022</v>
      </c>
      <c r="V5" s="58">
        <v>2023</v>
      </c>
    </row>
    <row r="6" spans="1:122" s="24" customFormat="1" x14ac:dyDescent="0.25">
      <c r="A6" s="32"/>
      <c r="B6" s="39" t="s">
        <v>324</v>
      </c>
      <c r="C6" s="42">
        <v>755.28</v>
      </c>
      <c r="D6" s="39">
        <v>769</v>
      </c>
      <c r="E6" s="42">
        <v>823.86</v>
      </c>
      <c r="F6" s="39">
        <v>912.11</v>
      </c>
      <c r="G6" s="42">
        <v>906.22</v>
      </c>
      <c r="H6" s="39">
        <v>882.4</v>
      </c>
      <c r="I6" s="42">
        <v>883.45</v>
      </c>
      <c r="J6" s="39">
        <v>851.35</v>
      </c>
      <c r="K6" s="42">
        <v>803.17</v>
      </c>
      <c r="L6" s="39">
        <v>747.34</v>
      </c>
      <c r="M6" s="42">
        <v>736.27</v>
      </c>
      <c r="N6" s="39">
        <v>695.18</v>
      </c>
      <c r="O6" s="42">
        <v>674.45</v>
      </c>
      <c r="P6" s="39">
        <v>658.46</v>
      </c>
      <c r="Q6" s="42">
        <v>661.57</v>
      </c>
      <c r="R6" s="39">
        <v>689.42</v>
      </c>
      <c r="S6" s="42">
        <v>824.25</v>
      </c>
      <c r="T6" s="39">
        <v>916.9</v>
      </c>
      <c r="U6" s="42">
        <v>914.08</v>
      </c>
      <c r="V6" s="39">
        <v>862.56</v>
      </c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</row>
    <row r="7" spans="1:122" s="15" customFormat="1" x14ac:dyDescent="0.25">
      <c r="A7" s="3"/>
      <c r="B7" s="38" t="s">
        <v>463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11.49</v>
      </c>
      <c r="N7" s="38">
        <v>101.4</v>
      </c>
      <c r="O7" s="38">
        <v>162.72</v>
      </c>
      <c r="P7" s="38">
        <v>190.32</v>
      </c>
      <c r="Q7" s="38">
        <v>204.33</v>
      </c>
      <c r="R7" s="38">
        <v>215.5</v>
      </c>
      <c r="S7" s="38">
        <v>184.66</v>
      </c>
      <c r="T7" s="38">
        <v>154.06</v>
      </c>
      <c r="U7" s="38">
        <v>226.92</v>
      </c>
      <c r="V7" s="38">
        <v>241.19</v>
      </c>
    </row>
    <row r="8" spans="1:122" s="15" customFormat="1" x14ac:dyDescent="0.25">
      <c r="A8" s="3"/>
      <c r="B8" s="21" t="s">
        <v>462</v>
      </c>
      <c r="C8" s="3"/>
    </row>
    <row r="9" spans="1:122" s="15" customFormat="1" x14ac:dyDescent="0.25">
      <c r="A9" s="3"/>
      <c r="B9" s="3"/>
      <c r="C9" s="3"/>
    </row>
    <row r="10" spans="1:122" s="15" customForma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122" s="15" customForma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122" x14ac:dyDescent="0.25"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</row>
    <row r="13" spans="1:122" x14ac:dyDescent="0.25"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</row>
    <row r="14" spans="1:122" x14ac:dyDescent="0.25"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</row>
    <row r="15" spans="1:122" x14ac:dyDescent="0.25"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</row>
    <row r="16" spans="1:122" x14ac:dyDescent="0.25"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</row>
    <row r="17" spans="4:106" x14ac:dyDescent="0.25"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146BB-CC47-42F5-A322-C016B7A2AB84}">
  <dimension ref="A1:GA104"/>
  <sheetViews>
    <sheetView zoomScaleNormal="100" workbookViewId="0"/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31.5703125" style="3" bestFit="1" customWidth="1"/>
    <col min="4" max="4" width="9.7109375" style="3" bestFit="1" customWidth="1"/>
    <col min="5" max="5" width="9.85546875" style="3" bestFit="1" customWidth="1"/>
    <col min="6" max="6" width="9.42578125" style="3" bestFit="1" customWidth="1"/>
    <col min="7" max="7" width="9.7109375" style="3" bestFit="1" customWidth="1"/>
    <col min="8" max="8" width="10" style="3" bestFit="1" customWidth="1"/>
    <col min="9" max="9" width="9.42578125" style="3" bestFit="1" customWidth="1"/>
    <col min="10" max="10" width="9.7109375" style="3" bestFit="1" customWidth="1"/>
    <col min="11" max="11" width="9.5703125" style="3" bestFit="1" customWidth="1"/>
    <col min="12" max="13" width="9.28515625" style="3" bestFit="1" customWidth="1"/>
    <col min="14" max="14" width="9.42578125" style="3" bestFit="1" customWidth="1"/>
    <col min="15" max="15" width="8.7109375" style="3" bestFit="1" customWidth="1"/>
    <col min="16" max="16" width="9.7109375" style="3" bestFit="1" customWidth="1"/>
    <col min="17" max="17" width="9.85546875" style="3" bestFit="1" customWidth="1"/>
    <col min="18" max="18" width="9.42578125" style="3" bestFit="1" customWidth="1"/>
    <col min="19" max="19" width="9.7109375" style="3" bestFit="1" customWidth="1"/>
    <col min="20" max="20" width="10" style="3" bestFit="1" customWidth="1"/>
    <col min="21" max="21" width="9.42578125" style="3" bestFit="1" customWidth="1"/>
    <col min="22" max="22" width="9.7109375" style="3" bestFit="1" customWidth="1"/>
    <col min="23" max="23" width="9.5703125" style="3" bestFit="1" customWidth="1"/>
    <col min="24" max="25" width="9.28515625" style="3" bestFit="1" customWidth="1"/>
    <col min="26" max="26" width="9.42578125" style="3" bestFit="1" customWidth="1"/>
    <col min="27" max="27" width="8.7109375" style="3" bestFit="1" customWidth="1"/>
    <col min="28" max="28" width="9.7109375" style="3" bestFit="1" customWidth="1"/>
    <col min="29" max="29" width="9.85546875" style="3" bestFit="1" customWidth="1"/>
    <col min="30" max="30" width="9.42578125" style="3" bestFit="1" customWidth="1"/>
    <col min="31" max="31" width="9.7109375" style="3" bestFit="1" customWidth="1"/>
    <col min="32" max="32" width="10" style="3" bestFit="1" customWidth="1"/>
    <col min="33" max="33" width="9.42578125" style="3" bestFit="1" customWidth="1"/>
    <col min="34" max="34" width="9.7109375" style="3" bestFit="1" customWidth="1"/>
    <col min="35" max="35" width="9.5703125" style="3" bestFit="1" customWidth="1"/>
    <col min="36" max="37" width="9.28515625" style="3" bestFit="1" customWidth="1"/>
    <col min="38" max="38" width="9.42578125" style="3" bestFit="1" customWidth="1"/>
    <col min="39" max="39" width="8.7109375" style="3" bestFit="1" customWidth="1"/>
    <col min="40" max="40" width="9.7109375" style="3" bestFit="1" customWidth="1"/>
    <col min="41" max="41" width="9.85546875" style="3" bestFit="1" customWidth="1"/>
    <col min="42" max="42" width="9.42578125" style="3" bestFit="1" customWidth="1"/>
    <col min="43" max="43" width="9.7109375" style="3" bestFit="1" customWidth="1"/>
    <col min="44" max="44" width="10" style="3" bestFit="1" customWidth="1"/>
    <col min="45" max="45" width="9.42578125" style="3" bestFit="1" customWidth="1"/>
    <col min="46" max="46" width="9.7109375" style="3" bestFit="1" customWidth="1"/>
    <col min="47" max="47" width="9.5703125" style="3" bestFit="1" customWidth="1"/>
    <col min="48" max="49" width="9.28515625" style="3" bestFit="1" customWidth="1"/>
    <col min="50" max="50" width="9.42578125" style="3" bestFit="1" customWidth="1"/>
    <col min="51" max="51" width="8.7109375" style="3" bestFit="1" customWidth="1"/>
    <col min="52" max="52" width="9.7109375" style="3" bestFit="1" customWidth="1"/>
    <col min="53" max="53" width="9.85546875" style="3" bestFit="1" customWidth="1"/>
    <col min="54" max="54" width="9.42578125" style="3" bestFit="1" customWidth="1"/>
    <col min="55" max="55" width="9.7109375" style="3" bestFit="1" customWidth="1"/>
    <col min="56" max="56" width="10" style="3" bestFit="1" customWidth="1"/>
    <col min="57" max="57" width="9.42578125" style="3" bestFit="1" customWidth="1"/>
    <col min="58" max="58" width="9.7109375" style="3" bestFit="1" customWidth="1"/>
    <col min="59" max="59" width="9.5703125" style="3" bestFit="1" customWidth="1"/>
    <col min="60" max="61" width="9.28515625" style="3" bestFit="1" customWidth="1"/>
    <col min="62" max="62" width="9.42578125" style="3" bestFit="1" customWidth="1"/>
    <col min="63" max="63" width="8.7109375" style="3" bestFit="1" customWidth="1"/>
    <col min="64" max="64" width="9.7109375" style="3" bestFit="1" customWidth="1"/>
    <col min="65" max="65" width="9.85546875" style="3" bestFit="1" customWidth="1"/>
    <col min="66" max="66" width="9.42578125" style="3" bestFit="1" customWidth="1"/>
    <col min="67" max="67" width="9.7109375" style="3" bestFit="1" customWidth="1"/>
    <col min="68" max="68" width="10" style="3" bestFit="1" customWidth="1"/>
    <col min="69" max="69" width="9.42578125" style="3" bestFit="1" customWidth="1"/>
    <col min="70" max="70" width="9.7109375" style="3" bestFit="1" customWidth="1"/>
    <col min="71" max="71" width="9.5703125" style="3" bestFit="1" customWidth="1"/>
    <col min="72" max="73" width="9.28515625" style="3" bestFit="1" customWidth="1"/>
    <col min="74" max="74" width="9.42578125" style="3" bestFit="1" customWidth="1"/>
    <col min="75" max="75" width="8.7109375" style="3" bestFit="1" customWidth="1"/>
    <col min="76" max="76" width="9.7109375" style="3" bestFit="1" customWidth="1"/>
    <col min="77" max="77" width="9.85546875" style="3" bestFit="1" customWidth="1"/>
    <col min="78" max="78" width="9.42578125" style="3" bestFit="1" customWidth="1"/>
    <col min="79" max="79" width="9.7109375" style="3" bestFit="1" customWidth="1"/>
    <col min="80" max="80" width="10" style="3" bestFit="1" customWidth="1"/>
    <col min="81" max="81" width="9.42578125" style="3" bestFit="1" customWidth="1"/>
    <col min="82" max="82" width="9.7109375" style="3" bestFit="1" customWidth="1"/>
    <col min="83" max="83" width="9.5703125" style="3" bestFit="1" customWidth="1"/>
    <col min="84" max="85" width="9.28515625" style="3" bestFit="1" customWidth="1"/>
    <col min="86" max="86" width="9.42578125" style="3" bestFit="1" customWidth="1"/>
    <col min="87" max="87" width="8.7109375" style="3" bestFit="1" customWidth="1"/>
    <col min="88" max="88" width="9.7109375" style="3" bestFit="1" customWidth="1"/>
    <col min="89" max="89" width="9.85546875" style="3" bestFit="1" customWidth="1"/>
    <col min="90" max="90" width="9.42578125" style="3" bestFit="1" customWidth="1"/>
    <col min="91" max="91" width="9.7109375" style="3" bestFit="1" customWidth="1"/>
    <col min="92" max="92" width="10" style="3" bestFit="1" customWidth="1"/>
    <col min="93" max="93" width="9.42578125" style="3" bestFit="1" customWidth="1"/>
    <col min="94" max="94" width="9.7109375" style="3" bestFit="1" customWidth="1"/>
    <col min="95" max="95" width="9.5703125" style="3" bestFit="1" customWidth="1"/>
    <col min="96" max="97" width="9.28515625" style="3" bestFit="1" customWidth="1"/>
    <col min="98" max="98" width="9.42578125" style="3" bestFit="1" customWidth="1"/>
    <col min="99" max="99" width="8.7109375" style="3" bestFit="1" customWidth="1"/>
    <col min="100" max="100" width="9.7109375" style="3" bestFit="1" customWidth="1"/>
    <col min="101" max="101" width="9.85546875" style="3" bestFit="1" customWidth="1"/>
    <col min="102" max="102" width="9.42578125" style="3" bestFit="1" customWidth="1"/>
    <col min="103" max="103" width="9.7109375" style="3" bestFit="1" customWidth="1"/>
    <col min="104" max="104" width="10" style="3" bestFit="1" customWidth="1"/>
    <col min="105" max="105" width="9.42578125" style="3" bestFit="1" customWidth="1"/>
    <col min="106" max="106" width="9.7109375" style="3" bestFit="1" customWidth="1"/>
    <col min="107" max="107" width="9.5703125" style="3" bestFit="1" customWidth="1"/>
    <col min="108" max="109" width="9.28515625" style="3" bestFit="1" customWidth="1"/>
    <col min="110" max="110" width="9.42578125" style="3" bestFit="1" customWidth="1"/>
    <col min="111" max="111" width="8.7109375" style="3" bestFit="1" customWidth="1"/>
    <col min="112" max="112" width="9.7109375" style="3" bestFit="1" customWidth="1"/>
    <col min="113" max="113" width="9.85546875" style="3" bestFit="1" customWidth="1"/>
    <col min="114" max="114" width="9.42578125" style="3" bestFit="1" customWidth="1"/>
    <col min="115" max="115" width="9.7109375" style="3" bestFit="1" customWidth="1"/>
    <col min="116" max="116" width="10" style="3" bestFit="1" customWidth="1"/>
    <col min="117" max="117" width="9.42578125" style="3" bestFit="1" customWidth="1"/>
    <col min="118" max="118" width="9.7109375" style="3" bestFit="1" customWidth="1"/>
    <col min="119" max="119" width="9.5703125" style="3" bestFit="1" customWidth="1"/>
    <col min="120" max="121" width="9.28515625" style="3" bestFit="1" customWidth="1"/>
    <col min="122" max="122" width="9.42578125" style="3" bestFit="1" customWidth="1"/>
    <col min="123" max="123" width="8.7109375" style="3" bestFit="1" customWidth="1"/>
    <col min="124" max="124" width="9.7109375" style="3" bestFit="1" customWidth="1"/>
    <col min="125" max="125" width="9.85546875" style="3" bestFit="1" customWidth="1"/>
    <col min="126" max="126" width="9.42578125" style="3" bestFit="1" customWidth="1"/>
    <col min="127" max="127" width="9.7109375" style="3" bestFit="1" customWidth="1"/>
    <col min="128" max="128" width="10" style="3" bestFit="1" customWidth="1"/>
    <col min="129" max="129" width="9.42578125" style="3" bestFit="1" customWidth="1"/>
    <col min="130" max="130" width="9.7109375" style="3" bestFit="1" customWidth="1"/>
    <col min="131" max="131" width="9.5703125" style="3" bestFit="1" customWidth="1"/>
    <col min="132" max="133" width="9.28515625" style="3" bestFit="1" customWidth="1"/>
    <col min="134" max="134" width="9.42578125" style="3" bestFit="1" customWidth="1"/>
    <col min="135" max="135" width="8.7109375" style="3" bestFit="1" customWidth="1"/>
    <col min="136" max="136" width="9.7109375" style="3" bestFit="1" customWidth="1"/>
    <col min="137" max="137" width="9.85546875" style="3" bestFit="1" customWidth="1"/>
    <col min="138" max="138" width="9.42578125" style="3" bestFit="1" customWidth="1"/>
    <col min="139" max="139" width="9.7109375" style="3" bestFit="1" customWidth="1"/>
    <col min="140" max="140" width="10" style="3" bestFit="1" customWidth="1"/>
    <col min="141" max="141" width="9.42578125" style="3" bestFit="1" customWidth="1"/>
    <col min="142" max="142" width="9.7109375" style="3" bestFit="1" customWidth="1"/>
    <col min="143" max="143" width="9.5703125" style="3" bestFit="1" customWidth="1"/>
    <col min="144" max="145" width="9.28515625" style="3" bestFit="1" customWidth="1"/>
    <col min="146" max="146" width="9.42578125" style="3" bestFit="1" customWidth="1"/>
    <col min="147" max="147" width="8.7109375" style="3" bestFit="1" customWidth="1"/>
    <col min="148" max="148" width="9.7109375" style="3" bestFit="1" customWidth="1"/>
    <col min="149" max="149" width="9.85546875" style="3" bestFit="1" customWidth="1"/>
    <col min="150" max="150" width="9.42578125" style="3" bestFit="1" customWidth="1"/>
    <col min="151" max="151" width="9.7109375" style="3" bestFit="1" customWidth="1"/>
    <col min="152" max="152" width="10" style="3" bestFit="1" customWidth="1"/>
    <col min="153" max="153" width="9.42578125" style="3" bestFit="1" customWidth="1"/>
    <col min="154" max="154" width="9.7109375" style="3" bestFit="1" customWidth="1"/>
    <col min="155" max="155" width="9.5703125" style="3" bestFit="1" customWidth="1"/>
    <col min="156" max="157" width="9.28515625" style="3" bestFit="1" customWidth="1"/>
    <col min="158" max="158" width="9.42578125" style="3" bestFit="1" customWidth="1"/>
    <col min="159" max="159" width="8.7109375" style="3" bestFit="1" customWidth="1"/>
    <col min="160" max="160" width="9.7109375" style="3" bestFit="1" customWidth="1"/>
    <col min="161" max="161" width="9.85546875" style="3" bestFit="1" customWidth="1"/>
    <col min="162" max="162" width="9.42578125" style="3" bestFit="1" customWidth="1"/>
    <col min="163" max="163" width="9.7109375" style="3" bestFit="1" customWidth="1"/>
    <col min="164" max="164" width="10" style="3" bestFit="1" customWidth="1"/>
    <col min="165" max="165" width="9.42578125" style="3" bestFit="1" customWidth="1"/>
    <col min="166" max="166" width="9.7109375" style="3" bestFit="1" customWidth="1"/>
    <col min="167" max="167" width="9.5703125" style="3" bestFit="1" customWidth="1"/>
    <col min="168" max="169" width="9.28515625" style="3" bestFit="1" customWidth="1"/>
    <col min="170" max="170" width="9.42578125" style="3" bestFit="1" customWidth="1"/>
    <col min="171" max="171" width="8.7109375" style="3" bestFit="1" customWidth="1"/>
    <col min="172" max="172" width="9.7109375" style="3" bestFit="1" customWidth="1"/>
    <col min="173" max="173" width="9.85546875" style="3" bestFit="1" customWidth="1"/>
    <col min="174" max="174" width="9.42578125" style="3" bestFit="1" customWidth="1"/>
    <col min="175" max="175" width="9.7109375" style="3" bestFit="1" customWidth="1"/>
    <col min="176" max="176" width="10" style="3" bestFit="1" customWidth="1"/>
    <col min="177" max="177" width="9.42578125" style="3" bestFit="1" customWidth="1"/>
    <col min="178" max="178" width="9.7109375" style="3" bestFit="1" customWidth="1"/>
    <col min="179" max="16384" width="9.140625" style="3"/>
  </cols>
  <sheetData>
    <row r="1" spans="1:183" s="1" customFormat="1" ht="37.5" customHeight="1" x14ac:dyDescent="0.2">
      <c r="B1" s="2" t="s">
        <v>464</v>
      </c>
    </row>
    <row r="2" spans="1:183" s="1" customFormat="1" ht="24" customHeight="1" thickBot="1" x14ac:dyDescent="0.25">
      <c r="B2" s="11" t="s">
        <v>466</v>
      </c>
    </row>
    <row r="3" spans="1:183" s="4" customFormat="1" x14ac:dyDescent="0.25"/>
    <row r="5" spans="1:183" s="15" customFormat="1" x14ac:dyDescent="0.25">
      <c r="A5" s="3"/>
      <c r="B5" s="14"/>
      <c r="C5" s="23" t="s">
        <v>467</v>
      </c>
    </row>
    <row r="6" spans="1:183" s="15" customFormat="1" x14ac:dyDescent="0.25">
      <c r="A6" s="3"/>
      <c r="B6" s="36" t="s">
        <v>185</v>
      </c>
      <c r="C6" s="36" t="s">
        <v>468</v>
      </c>
    </row>
    <row r="7" spans="1:183" s="15" customFormat="1" x14ac:dyDescent="0.25">
      <c r="A7" s="3"/>
      <c r="B7" s="36" t="s">
        <v>198</v>
      </c>
      <c r="C7" s="36" t="s">
        <v>469</v>
      </c>
    </row>
    <row r="8" spans="1:183" x14ac:dyDescent="0.25">
      <c r="B8" s="36" t="s">
        <v>225</v>
      </c>
      <c r="C8" s="36" t="s">
        <v>470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</row>
    <row r="9" spans="1:183" x14ac:dyDescent="0.25">
      <c r="B9" s="36" t="s">
        <v>471</v>
      </c>
      <c r="C9" s="36" t="s">
        <v>468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</row>
    <row r="10" spans="1:183" x14ac:dyDescent="0.25">
      <c r="B10" s="36" t="s">
        <v>235</v>
      </c>
      <c r="C10" s="36" t="s">
        <v>470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</row>
    <row r="11" spans="1:183" x14ac:dyDescent="0.25">
      <c r="B11" s="36" t="s">
        <v>208</v>
      </c>
      <c r="C11" s="36" t="s">
        <v>470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</row>
    <row r="12" spans="1:183" x14ac:dyDescent="0.25">
      <c r="B12" s="36" t="s">
        <v>187</v>
      </c>
      <c r="C12" s="36" t="s">
        <v>470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</row>
    <row r="13" spans="1:183" x14ac:dyDescent="0.25">
      <c r="B13" s="36" t="s">
        <v>265</v>
      </c>
      <c r="C13" s="36" t="s">
        <v>470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</row>
    <row r="14" spans="1:183" x14ac:dyDescent="0.25">
      <c r="B14" s="36" t="s">
        <v>183</v>
      </c>
      <c r="C14" s="36" t="s">
        <v>469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</row>
    <row r="15" spans="1:183" x14ac:dyDescent="0.25">
      <c r="B15" s="36" t="s">
        <v>199</v>
      </c>
      <c r="C15" s="36" t="s">
        <v>468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</row>
    <row r="16" spans="1:183" x14ac:dyDescent="0.25">
      <c r="B16" s="36" t="s">
        <v>236</v>
      </c>
      <c r="C16" s="36" t="s">
        <v>470</v>
      </c>
    </row>
    <row r="17" spans="2:3" x14ac:dyDescent="0.25">
      <c r="B17" s="36" t="s">
        <v>237</v>
      </c>
      <c r="C17" s="36" t="s">
        <v>470</v>
      </c>
    </row>
    <row r="18" spans="2:3" x14ac:dyDescent="0.25">
      <c r="B18" s="36" t="s">
        <v>247</v>
      </c>
      <c r="C18" s="36" t="s">
        <v>468</v>
      </c>
    </row>
    <row r="19" spans="2:3" x14ac:dyDescent="0.25">
      <c r="B19" s="36" t="s">
        <v>472</v>
      </c>
      <c r="C19" s="36" t="s">
        <v>470</v>
      </c>
    </row>
    <row r="20" spans="2:3" x14ac:dyDescent="0.25">
      <c r="B20" s="36" t="s">
        <v>473</v>
      </c>
      <c r="C20" s="36" t="s">
        <v>468</v>
      </c>
    </row>
    <row r="21" spans="2:3" x14ac:dyDescent="0.25">
      <c r="B21" s="36" t="s">
        <v>238</v>
      </c>
      <c r="C21" s="36" t="s">
        <v>470</v>
      </c>
    </row>
    <row r="22" spans="2:3" x14ac:dyDescent="0.25">
      <c r="B22" s="36" t="s">
        <v>186</v>
      </c>
      <c r="C22" s="36" t="s">
        <v>469</v>
      </c>
    </row>
    <row r="23" spans="2:3" x14ac:dyDescent="0.25">
      <c r="B23" s="36" t="s">
        <v>266</v>
      </c>
      <c r="C23" s="36" t="s">
        <v>470</v>
      </c>
    </row>
    <row r="24" spans="2:3" x14ac:dyDescent="0.25">
      <c r="B24" s="36" t="s">
        <v>200</v>
      </c>
      <c r="C24" s="36" t="s">
        <v>470</v>
      </c>
    </row>
    <row r="25" spans="2:3" x14ac:dyDescent="0.25">
      <c r="B25" s="36" t="s">
        <v>201</v>
      </c>
      <c r="C25" s="36" t="s">
        <v>468</v>
      </c>
    </row>
    <row r="26" spans="2:3" x14ac:dyDescent="0.25">
      <c r="B26" s="36" t="s">
        <v>226</v>
      </c>
      <c r="C26" s="36" t="s">
        <v>470</v>
      </c>
    </row>
    <row r="27" spans="2:3" x14ac:dyDescent="0.25">
      <c r="B27" s="36" t="s">
        <v>188</v>
      </c>
      <c r="C27" s="36" t="s">
        <v>469</v>
      </c>
    </row>
    <row r="28" spans="2:3" x14ac:dyDescent="0.25">
      <c r="B28" s="36" t="s">
        <v>189</v>
      </c>
      <c r="C28" s="36" t="s">
        <v>468</v>
      </c>
    </row>
    <row r="29" spans="2:3" x14ac:dyDescent="0.25">
      <c r="B29" s="36" t="s">
        <v>190</v>
      </c>
      <c r="C29" s="36" t="s">
        <v>468</v>
      </c>
    </row>
    <row r="30" spans="2:3" x14ac:dyDescent="0.25">
      <c r="B30" s="36" t="s">
        <v>209</v>
      </c>
      <c r="C30" s="36" t="s">
        <v>468</v>
      </c>
    </row>
    <row r="31" spans="2:3" x14ac:dyDescent="0.25">
      <c r="B31" s="36" t="s">
        <v>202</v>
      </c>
      <c r="C31" s="36" t="s">
        <v>470</v>
      </c>
    </row>
    <row r="32" spans="2:3" x14ac:dyDescent="0.25">
      <c r="B32" s="36" t="s">
        <v>215</v>
      </c>
      <c r="C32" s="36" t="s">
        <v>474</v>
      </c>
    </row>
    <row r="33" spans="2:3" x14ac:dyDescent="0.25">
      <c r="B33" s="36" t="s">
        <v>239</v>
      </c>
      <c r="C33" s="36" t="s">
        <v>470</v>
      </c>
    </row>
    <row r="34" spans="2:3" x14ac:dyDescent="0.25">
      <c r="B34" s="36" t="s">
        <v>475</v>
      </c>
      <c r="C34" s="36" t="s">
        <v>470</v>
      </c>
    </row>
    <row r="35" spans="2:3" x14ac:dyDescent="0.25">
      <c r="B35" s="36" t="s">
        <v>248</v>
      </c>
      <c r="C35" s="36" t="s">
        <v>470</v>
      </c>
    </row>
    <row r="36" spans="2:3" x14ac:dyDescent="0.25">
      <c r="B36" s="36" t="s">
        <v>204</v>
      </c>
      <c r="C36" s="36" t="s">
        <v>468</v>
      </c>
    </row>
    <row r="37" spans="2:3" x14ac:dyDescent="0.25">
      <c r="B37" s="36" t="s">
        <v>191</v>
      </c>
      <c r="C37" s="36" t="s">
        <v>468</v>
      </c>
    </row>
    <row r="38" spans="2:3" x14ac:dyDescent="0.25">
      <c r="B38" s="36" t="s">
        <v>257</v>
      </c>
      <c r="C38" s="36" t="s">
        <v>470</v>
      </c>
    </row>
    <row r="39" spans="2:3" x14ac:dyDescent="0.25">
      <c r="B39" s="36" t="s">
        <v>205</v>
      </c>
      <c r="C39" s="36" t="s">
        <v>468</v>
      </c>
    </row>
    <row r="40" spans="2:3" x14ac:dyDescent="0.25">
      <c r="B40" s="36" t="s">
        <v>267</v>
      </c>
      <c r="C40" s="36" t="s">
        <v>470</v>
      </c>
    </row>
    <row r="41" spans="2:3" x14ac:dyDescent="0.25">
      <c r="B41" s="36" t="s">
        <v>216</v>
      </c>
      <c r="C41" s="36" t="s">
        <v>470</v>
      </c>
    </row>
    <row r="42" spans="2:3" x14ac:dyDescent="0.25">
      <c r="B42" s="36" t="s">
        <v>258</v>
      </c>
      <c r="C42" s="36" t="s">
        <v>470</v>
      </c>
    </row>
    <row r="43" spans="2:3" x14ac:dyDescent="0.25">
      <c r="B43" s="36" t="s">
        <v>249</v>
      </c>
      <c r="C43" s="36" t="s">
        <v>470</v>
      </c>
    </row>
    <row r="44" spans="2:3" x14ac:dyDescent="0.25">
      <c r="B44" s="36" t="s">
        <v>192</v>
      </c>
      <c r="C44" s="36" t="s">
        <v>468</v>
      </c>
    </row>
    <row r="45" spans="2:3" x14ac:dyDescent="0.25">
      <c r="B45" s="36" t="s">
        <v>193</v>
      </c>
      <c r="C45" s="36" t="s">
        <v>468</v>
      </c>
    </row>
    <row r="46" spans="2:3" x14ac:dyDescent="0.25">
      <c r="B46" s="36" t="s">
        <v>206</v>
      </c>
      <c r="C46" s="36" t="s">
        <v>469</v>
      </c>
    </row>
    <row r="47" spans="2:3" x14ac:dyDescent="0.25">
      <c r="B47" s="36" t="s">
        <v>259</v>
      </c>
      <c r="C47" s="36" t="s">
        <v>470</v>
      </c>
    </row>
    <row r="48" spans="2:3" x14ac:dyDescent="0.25">
      <c r="B48" s="36" t="s">
        <v>194</v>
      </c>
      <c r="C48" s="36" t="s">
        <v>470</v>
      </c>
    </row>
    <row r="49" spans="2:3" x14ac:dyDescent="0.25">
      <c r="B49" s="36" t="s">
        <v>268</v>
      </c>
      <c r="C49" s="36" t="s">
        <v>470</v>
      </c>
    </row>
    <row r="50" spans="2:3" x14ac:dyDescent="0.25">
      <c r="B50" s="36" t="s">
        <v>217</v>
      </c>
      <c r="C50" s="36" t="s">
        <v>474</v>
      </c>
    </row>
    <row r="51" spans="2:3" x14ac:dyDescent="0.25">
      <c r="B51" s="36" t="s">
        <v>227</v>
      </c>
      <c r="C51" s="36" t="s">
        <v>470</v>
      </c>
    </row>
    <row r="52" spans="2:3" x14ac:dyDescent="0.25">
      <c r="B52" s="36" t="s">
        <v>240</v>
      </c>
      <c r="C52" s="36" t="s">
        <v>468</v>
      </c>
    </row>
    <row r="53" spans="2:3" x14ac:dyDescent="0.25">
      <c r="B53" s="36" t="s">
        <v>476</v>
      </c>
      <c r="C53" s="36" t="s">
        <v>469</v>
      </c>
    </row>
    <row r="54" spans="2:3" x14ac:dyDescent="0.25">
      <c r="B54" s="36" t="s">
        <v>210</v>
      </c>
      <c r="C54" s="36" t="s">
        <v>470</v>
      </c>
    </row>
    <row r="55" spans="2:3" x14ac:dyDescent="0.25">
      <c r="B55" s="36" t="s">
        <v>228</v>
      </c>
      <c r="C55" s="36" t="s">
        <v>474</v>
      </c>
    </row>
    <row r="56" spans="2:3" x14ac:dyDescent="0.25">
      <c r="B56" s="36" t="s">
        <v>211</v>
      </c>
      <c r="C56" s="36" t="s">
        <v>468</v>
      </c>
    </row>
    <row r="57" spans="2:3" x14ac:dyDescent="0.25">
      <c r="B57" s="36" t="s">
        <v>260</v>
      </c>
      <c r="C57" s="36" t="s">
        <v>470</v>
      </c>
    </row>
    <row r="58" spans="2:3" x14ac:dyDescent="0.25">
      <c r="B58" s="36" t="s">
        <v>218</v>
      </c>
      <c r="C58" s="36" t="s">
        <v>474</v>
      </c>
    </row>
    <row r="59" spans="2:3" x14ac:dyDescent="0.25">
      <c r="B59" s="36" t="s">
        <v>195</v>
      </c>
      <c r="C59" s="36" t="s">
        <v>469</v>
      </c>
    </row>
    <row r="60" spans="2:3" x14ac:dyDescent="0.25">
      <c r="B60" s="36" t="s">
        <v>269</v>
      </c>
      <c r="C60" s="36" t="s">
        <v>470</v>
      </c>
    </row>
    <row r="61" spans="2:3" x14ac:dyDescent="0.25">
      <c r="B61" s="36" t="s">
        <v>270</v>
      </c>
      <c r="C61" s="36" t="s">
        <v>470</v>
      </c>
    </row>
    <row r="62" spans="2:3" x14ac:dyDescent="0.25">
      <c r="B62" s="36" t="s">
        <v>229</v>
      </c>
      <c r="C62" s="36" t="s">
        <v>470</v>
      </c>
    </row>
    <row r="63" spans="2:3" x14ac:dyDescent="0.25">
      <c r="B63" s="36" t="s">
        <v>271</v>
      </c>
      <c r="C63" s="36" t="s">
        <v>470</v>
      </c>
    </row>
    <row r="64" spans="2:3" x14ac:dyDescent="0.25">
      <c r="B64" s="36" t="s">
        <v>250</v>
      </c>
      <c r="C64" s="36" t="s">
        <v>474</v>
      </c>
    </row>
    <row r="65" spans="2:3" x14ac:dyDescent="0.25">
      <c r="B65" s="36" t="s">
        <v>477</v>
      </c>
      <c r="C65" s="36" t="s">
        <v>470</v>
      </c>
    </row>
    <row r="66" spans="2:3" x14ac:dyDescent="0.25">
      <c r="B66" s="36" t="s">
        <v>231</v>
      </c>
      <c r="C66" s="36" t="s">
        <v>470</v>
      </c>
    </row>
    <row r="67" spans="2:3" x14ac:dyDescent="0.25">
      <c r="B67" s="36" t="s">
        <v>219</v>
      </c>
      <c r="C67" s="36" t="s">
        <v>468</v>
      </c>
    </row>
    <row r="68" spans="2:3" x14ac:dyDescent="0.25">
      <c r="B68" s="36" t="s">
        <v>184</v>
      </c>
      <c r="C68" s="36" t="s">
        <v>470</v>
      </c>
    </row>
    <row r="69" spans="2:3" x14ac:dyDescent="0.25">
      <c r="B69" s="36" t="s">
        <v>232</v>
      </c>
      <c r="C69" s="36" t="s">
        <v>468</v>
      </c>
    </row>
    <row r="70" spans="2:3" x14ac:dyDescent="0.25">
      <c r="B70" s="36" t="s">
        <v>181</v>
      </c>
      <c r="C70" s="36" t="s">
        <v>474</v>
      </c>
    </row>
    <row r="71" spans="2:3" x14ac:dyDescent="0.25">
      <c r="B71" s="36" t="s">
        <v>251</v>
      </c>
      <c r="C71" s="36" t="s">
        <v>470</v>
      </c>
    </row>
    <row r="72" spans="2:3" x14ac:dyDescent="0.25">
      <c r="B72" s="36" t="s">
        <v>272</v>
      </c>
      <c r="C72" s="36" t="s">
        <v>468</v>
      </c>
    </row>
    <row r="73" spans="2:3" x14ac:dyDescent="0.25">
      <c r="B73" s="36" t="s">
        <v>261</v>
      </c>
      <c r="C73" s="36" t="s">
        <v>468</v>
      </c>
    </row>
    <row r="74" spans="2:3" x14ac:dyDescent="0.25">
      <c r="B74" s="36" t="s">
        <v>220</v>
      </c>
      <c r="C74" s="36" t="s">
        <v>470</v>
      </c>
    </row>
    <row r="75" spans="2:3" x14ac:dyDescent="0.25">
      <c r="B75" s="36" t="s">
        <v>212</v>
      </c>
      <c r="C75" s="36" t="s">
        <v>468</v>
      </c>
    </row>
    <row r="76" spans="2:3" x14ac:dyDescent="0.25">
      <c r="B76" s="36" t="s">
        <v>207</v>
      </c>
      <c r="C76" s="36" t="s">
        <v>469</v>
      </c>
    </row>
    <row r="77" spans="2:3" x14ac:dyDescent="0.25">
      <c r="B77" s="36" t="s">
        <v>196</v>
      </c>
      <c r="C77" s="36" t="s">
        <v>468</v>
      </c>
    </row>
    <row r="78" spans="2:3" x14ac:dyDescent="0.25">
      <c r="B78" s="36" t="s">
        <v>252</v>
      </c>
      <c r="C78" s="36" t="s">
        <v>470</v>
      </c>
    </row>
    <row r="79" spans="2:3" x14ac:dyDescent="0.25">
      <c r="B79" s="36" t="s">
        <v>253</v>
      </c>
      <c r="C79" s="36" t="s">
        <v>468</v>
      </c>
    </row>
    <row r="80" spans="2:3" x14ac:dyDescent="0.25">
      <c r="B80" s="36" t="s">
        <v>254</v>
      </c>
      <c r="C80" s="36" t="s">
        <v>468</v>
      </c>
    </row>
    <row r="81" spans="2:3" x14ac:dyDescent="0.25">
      <c r="B81" s="36" t="s">
        <v>262</v>
      </c>
      <c r="C81" s="36" t="s">
        <v>470</v>
      </c>
    </row>
    <row r="82" spans="2:3" x14ac:dyDescent="0.25">
      <c r="B82" s="36" t="s">
        <v>221</v>
      </c>
      <c r="C82" s="36" t="s">
        <v>470</v>
      </c>
    </row>
    <row r="83" spans="2:3" x14ac:dyDescent="0.25">
      <c r="B83" s="36" t="s">
        <v>213</v>
      </c>
      <c r="C83" s="36" t="s">
        <v>468</v>
      </c>
    </row>
    <row r="84" spans="2:3" x14ac:dyDescent="0.25">
      <c r="B84" s="36" t="s">
        <v>222</v>
      </c>
      <c r="C84" s="36" t="s">
        <v>470</v>
      </c>
    </row>
    <row r="85" spans="2:3" x14ac:dyDescent="0.25">
      <c r="B85" s="36" t="s">
        <v>223</v>
      </c>
      <c r="C85" s="36" t="s">
        <v>468</v>
      </c>
    </row>
    <row r="86" spans="2:3" x14ac:dyDescent="0.25">
      <c r="B86" s="36" t="s">
        <v>263</v>
      </c>
      <c r="C86" s="36" t="s">
        <v>470</v>
      </c>
    </row>
    <row r="87" spans="2:3" x14ac:dyDescent="0.25">
      <c r="B87" s="36" t="s">
        <v>233</v>
      </c>
      <c r="C87" s="36" t="s">
        <v>474</v>
      </c>
    </row>
    <row r="88" spans="2:3" x14ac:dyDescent="0.25">
      <c r="B88" s="36" t="s">
        <v>255</v>
      </c>
      <c r="C88" s="36" t="s">
        <v>474</v>
      </c>
    </row>
    <row r="89" spans="2:3" x14ac:dyDescent="0.25">
      <c r="B89" s="36" t="s">
        <v>241</v>
      </c>
      <c r="C89" s="36" t="s">
        <v>470</v>
      </c>
    </row>
    <row r="90" spans="2:3" x14ac:dyDescent="0.25">
      <c r="B90" s="36" t="s">
        <v>273</v>
      </c>
      <c r="C90" s="36" t="s">
        <v>470</v>
      </c>
    </row>
    <row r="91" spans="2:3" x14ac:dyDescent="0.25">
      <c r="B91" s="36" t="s">
        <v>242</v>
      </c>
      <c r="C91" s="36" t="s">
        <v>470</v>
      </c>
    </row>
    <row r="92" spans="2:3" x14ac:dyDescent="0.25">
      <c r="B92" s="36" t="s">
        <v>182</v>
      </c>
      <c r="C92" s="36" t="s">
        <v>468</v>
      </c>
    </row>
    <row r="93" spans="2:3" x14ac:dyDescent="0.25">
      <c r="B93" s="36" t="s">
        <v>197</v>
      </c>
      <c r="C93" s="36" t="s">
        <v>468</v>
      </c>
    </row>
    <row r="94" spans="2:3" x14ac:dyDescent="0.25">
      <c r="B94" s="36" t="s">
        <v>243</v>
      </c>
      <c r="C94" s="36" t="s">
        <v>470</v>
      </c>
    </row>
    <row r="95" spans="2:3" x14ac:dyDescent="0.25">
      <c r="B95" s="36" t="s">
        <v>244</v>
      </c>
      <c r="C95" s="36" t="s">
        <v>470</v>
      </c>
    </row>
    <row r="96" spans="2:3" x14ac:dyDescent="0.25">
      <c r="B96" s="36" t="s">
        <v>245</v>
      </c>
      <c r="C96" s="36" t="s">
        <v>468</v>
      </c>
    </row>
    <row r="97" spans="2:3" x14ac:dyDescent="0.25">
      <c r="B97" s="36" t="s">
        <v>274</v>
      </c>
      <c r="C97" s="36" t="s">
        <v>474</v>
      </c>
    </row>
    <row r="98" spans="2:3" x14ac:dyDescent="0.25">
      <c r="B98" s="36" t="s">
        <v>264</v>
      </c>
      <c r="C98" s="36" t="s">
        <v>470</v>
      </c>
    </row>
    <row r="99" spans="2:3" x14ac:dyDescent="0.25">
      <c r="B99" s="36" t="s">
        <v>224</v>
      </c>
      <c r="C99" s="36" t="s">
        <v>470</v>
      </c>
    </row>
    <row r="100" spans="2:3" x14ac:dyDescent="0.25">
      <c r="B100" s="36" t="s">
        <v>234</v>
      </c>
      <c r="C100" s="36" t="s">
        <v>474</v>
      </c>
    </row>
    <row r="101" spans="2:3" x14ac:dyDescent="0.25">
      <c r="B101" s="36" t="s">
        <v>246</v>
      </c>
      <c r="C101" s="36" t="s">
        <v>470</v>
      </c>
    </row>
    <row r="102" spans="2:3" x14ac:dyDescent="0.25">
      <c r="B102" s="36" t="s">
        <v>275</v>
      </c>
      <c r="C102" s="36" t="s">
        <v>468</v>
      </c>
    </row>
    <row r="103" spans="2:3" x14ac:dyDescent="0.25">
      <c r="B103" s="37" t="s">
        <v>256</v>
      </c>
      <c r="C103" s="37" t="s">
        <v>468</v>
      </c>
    </row>
    <row r="104" spans="2:3" x14ac:dyDescent="0.25">
      <c r="B104" s="21" t="s">
        <v>462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4F3D9-9409-467D-BECB-0E934EC3D67B}">
  <dimension ref="A1:GQ104"/>
  <sheetViews>
    <sheetView zoomScaleNormal="100" workbookViewId="0">
      <selection activeCell="E21" sqref="E21"/>
    </sheetView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40.5703125" style="3" bestFit="1" customWidth="1"/>
    <col min="4" max="82" width="16.28515625" style="3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83" width="9.5703125" style="3" bestFit="1" customWidth="1"/>
    <col min="184" max="185" width="9.28515625" style="3" bestFit="1" customWidth="1"/>
    <col min="186" max="186" width="9.42578125" style="3" bestFit="1" customWidth="1"/>
    <col min="187" max="187" width="8.7109375" style="3" bestFit="1" customWidth="1"/>
    <col min="188" max="188" width="9.7109375" style="3" bestFit="1" customWidth="1"/>
    <col min="189" max="189" width="9.85546875" style="3" bestFit="1" customWidth="1"/>
    <col min="190" max="190" width="9.42578125" style="3" bestFit="1" customWidth="1"/>
    <col min="191" max="191" width="9.7109375" style="3" bestFit="1" customWidth="1"/>
    <col min="192" max="192" width="10" style="3" bestFit="1" customWidth="1"/>
    <col min="193" max="193" width="9.42578125" style="3" bestFit="1" customWidth="1"/>
    <col min="194" max="194" width="9.7109375" style="3" bestFit="1" customWidth="1"/>
    <col min="195" max="16384" width="9.140625" style="3"/>
  </cols>
  <sheetData>
    <row r="1" spans="1:199" s="1" customFormat="1" ht="37.5" customHeight="1" x14ac:dyDescent="0.2">
      <c r="B1" s="2" t="s">
        <v>478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9" s="1" customFormat="1" ht="24" customHeight="1" thickBot="1" x14ac:dyDescent="0.25">
      <c r="B2" s="11" t="s">
        <v>479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9" s="4" customFormat="1" x14ac:dyDescent="0.25"/>
    <row r="4" spans="1:199" x14ac:dyDescent="0.25"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</row>
    <row r="5" spans="1:199" s="15" customFormat="1" x14ac:dyDescent="0.25">
      <c r="A5" s="3"/>
      <c r="B5" s="14"/>
      <c r="C5" s="23" t="s">
        <v>484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</row>
    <row r="6" spans="1:199" s="15" customFormat="1" x14ac:dyDescent="0.25">
      <c r="A6" s="3"/>
      <c r="B6" s="36" t="s">
        <v>185</v>
      </c>
      <c r="C6" s="59" t="s">
        <v>480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</row>
    <row r="7" spans="1:199" s="15" customFormat="1" x14ac:dyDescent="0.25">
      <c r="A7" s="3"/>
      <c r="B7" s="36" t="s">
        <v>198</v>
      </c>
      <c r="C7" s="59" t="s">
        <v>480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</row>
    <row r="8" spans="1:199" x14ac:dyDescent="0.25">
      <c r="B8" s="36" t="s">
        <v>225</v>
      </c>
      <c r="C8" s="59" t="s">
        <v>481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</row>
    <row r="9" spans="1:199" x14ac:dyDescent="0.25">
      <c r="B9" s="36" t="s">
        <v>471</v>
      </c>
      <c r="C9" s="59" t="s">
        <v>480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</row>
    <row r="10" spans="1:199" x14ac:dyDescent="0.25">
      <c r="B10" s="36" t="s">
        <v>235</v>
      </c>
      <c r="C10" s="59" t="s">
        <v>481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</row>
    <row r="11" spans="1:199" x14ac:dyDescent="0.25">
      <c r="B11" s="36" t="s">
        <v>208</v>
      </c>
      <c r="C11" s="59" t="s">
        <v>482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</row>
    <row r="12" spans="1:199" x14ac:dyDescent="0.25">
      <c r="B12" s="36" t="s">
        <v>187</v>
      </c>
      <c r="C12" s="59" t="s">
        <v>483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</row>
    <row r="13" spans="1:199" x14ac:dyDescent="0.25">
      <c r="B13" s="36" t="s">
        <v>265</v>
      </c>
      <c r="C13" s="59" t="s">
        <v>481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</row>
    <row r="14" spans="1:199" x14ac:dyDescent="0.25">
      <c r="B14" s="36" t="s">
        <v>183</v>
      </c>
      <c r="C14" s="59" t="s">
        <v>480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</row>
    <row r="15" spans="1:199" x14ac:dyDescent="0.25">
      <c r="B15" s="36" t="s">
        <v>199</v>
      </c>
      <c r="C15" s="59" t="s">
        <v>482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</row>
    <row r="16" spans="1:199" x14ac:dyDescent="0.25">
      <c r="B16" s="36" t="s">
        <v>236</v>
      </c>
      <c r="C16" s="59" t="s">
        <v>481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</row>
    <row r="17" spans="2:126" x14ac:dyDescent="0.25">
      <c r="B17" s="36" t="s">
        <v>237</v>
      </c>
      <c r="C17" s="59" t="s">
        <v>483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</row>
    <row r="18" spans="2:126" x14ac:dyDescent="0.25">
      <c r="B18" s="36" t="s">
        <v>247</v>
      </c>
      <c r="C18" s="59" t="s">
        <v>481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</row>
    <row r="19" spans="2:126" x14ac:dyDescent="0.25">
      <c r="B19" s="36" t="s">
        <v>472</v>
      </c>
      <c r="C19" s="59" t="s">
        <v>482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</row>
    <row r="20" spans="2:126" x14ac:dyDescent="0.25">
      <c r="B20" s="36" t="s">
        <v>473</v>
      </c>
      <c r="C20" s="59" t="s">
        <v>481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</row>
    <row r="21" spans="2:126" x14ac:dyDescent="0.25">
      <c r="B21" s="36" t="s">
        <v>238</v>
      </c>
      <c r="C21" s="59" t="s">
        <v>481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</row>
    <row r="22" spans="2:126" x14ac:dyDescent="0.25">
      <c r="B22" s="36" t="s">
        <v>186</v>
      </c>
      <c r="C22" s="59" t="s">
        <v>482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</row>
    <row r="23" spans="2:126" x14ac:dyDescent="0.25">
      <c r="B23" s="36" t="s">
        <v>266</v>
      </c>
      <c r="C23" s="59" t="s">
        <v>483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</row>
    <row r="24" spans="2:126" x14ac:dyDescent="0.25">
      <c r="B24" s="36" t="s">
        <v>200</v>
      </c>
      <c r="C24" s="59" t="s">
        <v>482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25" spans="2:126" x14ac:dyDescent="0.25">
      <c r="B25" s="36" t="s">
        <v>201</v>
      </c>
      <c r="C25" s="59" t="s">
        <v>481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</row>
    <row r="26" spans="2:126" x14ac:dyDescent="0.25">
      <c r="B26" s="36" t="s">
        <v>226</v>
      </c>
      <c r="C26" s="59" t="s">
        <v>482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</row>
    <row r="27" spans="2:126" x14ac:dyDescent="0.25">
      <c r="B27" s="36" t="s">
        <v>188</v>
      </c>
      <c r="C27" s="59" t="s">
        <v>482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</row>
    <row r="28" spans="2:126" x14ac:dyDescent="0.25">
      <c r="B28" s="36" t="s">
        <v>189</v>
      </c>
      <c r="C28" s="59" t="s">
        <v>481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</row>
    <row r="29" spans="2:126" x14ac:dyDescent="0.25">
      <c r="B29" s="36" t="s">
        <v>190</v>
      </c>
      <c r="C29" s="59" t="s">
        <v>482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2:126" x14ac:dyDescent="0.25">
      <c r="B30" s="36" t="s">
        <v>209</v>
      </c>
      <c r="C30" s="59" t="s">
        <v>482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</row>
    <row r="31" spans="2:126" x14ac:dyDescent="0.25">
      <c r="B31" s="36" t="s">
        <v>202</v>
      </c>
      <c r="C31" s="59" t="s">
        <v>481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</row>
    <row r="32" spans="2:126" x14ac:dyDescent="0.25">
      <c r="B32" s="36" t="s">
        <v>215</v>
      </c>
      <c r="C32" s="59" t="s">
        <v>483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</row>
    <row r="33" spans="2:19" x14ac:dyDescent="0.25">
      <c r="B33" s="36" t="s">
        <v>239</v>
      </c>
      <c r="C33" s="59" t="s">
        <v>482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</row>
    <row r="34" spans="2:19" x14ac:dyDescent="0.25">
      <c r="B34" s="36" t="s">
        <v>475</v>
      </c>
      <c r="C34" s="59" t="s">
        <v>481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</row>
    <row r="35" spans="2:19" x14ac:dyDescent="0.25">
      <c r="B35" s="36" t="s">
        <v>248</v>
      </c>
      <c r="C35" s="59" t="s">
        <v>481</v>
      </c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</row>
    <row r="36" spans="2:19" x14ac:dyDescent="0.25">
      <c r="B36" s="36" t="s">
        <v>204</v>
      </c>
      <c r="C36" s="59" t="s">
        <v>482</v>
      </c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</row>
    <row r="37" spans="2:19" x14ac:dyDescent="0.25">
      <c r="B37" s="36" t="s">
        <v>191</v>
      </c>
      <c r="C37" s="59" t="s">
        <v>482</v>
      </c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</row>
    <row r="38" spans="2:19" x14ac:dyDescent="0.25">
      <c r="B38" s="36" t="s">
        <v>257</v>
      </c>
      <c r="C38" s="59" t="s">
        <v>481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</row>
    <row r="39" spans="2:19" x14ac:dyDescent="0.25">
      <c r="B39" s="36" t="s">
        <v>205</v>
      </c>
      <c r="C39" s="59" t="s">
        <v>480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</row>
    <row r="40" spans="2:19" x14ac:dyDescent="0.25">
      <c r="B40" s="36" t="s">
        <v>267</v>
      </c>
      <c r="C40" s="59" t="s">
        <v>481</v>
      </c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</row>
    <row r="41" spans="2:19" x14ac:dyDescent="0.25">
      <c r="B41" s="36" t="s">
        <v>216</v>
      </c>
      <c r="C41" s="59" t="s">
        <v>481</v>
      </c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</row>
    <row r="42" spans="2:19" x14ac:dyDescent="0.25">
      <c r="B42" s="36" t="s">
        <v>258</v>
      </c>
      <c r="C42" s="59" t="s">
        <v>481</v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</row>
    <row r="43" spans="2:19" x14ac:dyDescent="0.25">
      <c r="B43" s="36" t="s">
        <v>249</v>
      </c>
      <c r="C43" s="59" t="s">
        <v>482</v>
      </c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</row>
    <row r="44" spans="2:19" x14ac:dyDescent="0.25">
      <c r="B44" s="36" t="s">
        <v>192</v>
      </c>
      <c r="C44" s="59" t="s">
        <v>482</v>
      </c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</row>
    <row r="45" spans="2:19" x14ac:dyDescent="0.25">
      <c r="B45" s="36" t="s">
        <v>193</v>
      </c>
      <c r="C45" s="59" t="s">
        <v>482</v>
      </c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</row>
    <row r="46" spans="2:19" x14ac:dyDescent="0.25">
      <c r="B46" s="36" t="s">
        <v>206</v>
      </c>
      <c r="C46" s="59" t="s">
        <v>482</v>
      </c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</row>
    <row r="47" spans="2:19" x14ac:dyDescent="0.25">
      <c r="B47" s="36" t="s">
        <v>259</v>
      </c>
      <c r="C47" s="59" t="s">
        <v>481</v>
      </c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</row>
    <row r="48" spans="2:19" x14ac:dyDescent="0.25">
      <c r="B48" s="36" t="s">
        <v>194</v>
      </c>
      <c r="C48" s="59" t="s">
        <v>483</v>
      </c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</row>
    <row r="49" spans="2:19" x14ac:dyDescent="0.25">
      <c r="B49" s="36" t="s">
        <v>268</v>
      </c>
      <c r="C49" s="59" t="s">
        <v>483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</row>
    <row r="50" spans="2:19" x14ac:dyDescent="0.25">
      <c r="B50" s="36" t="s">
        <v>217</v>
      </c>
      <c r="C50" s="59" t="s">
        <v>483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</row>
    <row r="51" spans="2:19" x14ac:dyDescent="0.25">
      <c r="B51" s="36" t="s">
        <v>227</v>
      </c>
      <c r="C51" s="59" t="s">
        <v>483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</row>
    <row r="52" spans="2:19" x14ac:dyDescent="0.25">
      <c r="B52" s="36" t="s">
        <v>240</v>
      </c>
      <c r="C52" s="59" t="s">
        <v>482</v>
      </c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</row>
    <row r="53" spans="2:19" x14ac:dyDescent="0.25">
      <c r="B53" s="36" t="s">
        <v>476</v>
      </c>
      <c r="C53" s="59" t="s">
        <v>482</v>
      </c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</row>
    <row r="54" spans="2:19" x14ac:dyDescent="0.25">
      <c r="B54" s="36" t="s">
        <v>210</v>
      </c>
      <c r="C54" s="59" t="s">
        <v>482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</row>
    <row r="55" spans="2:19" x14ac:dyDescent="0.25">
      <c r="B55" s="36" t="s">
        <v>228</v>
      </c>
      <c r="C55" s="59" t="s">
        <v>483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</row>
    <row r="56" spans="2:19" x14ac:dyDescent="0.25">
      <c r="B56" s="36" t="s">
        <v>211</v>
      </c>
      <c r="C56" s="59" t="s">
        <v>482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</row>
    <row r="57" spans="2:19" x14ac:dyDescent="0.25">
      <c r="B57" s="36" t="s">
        <v>260</v>
      </c>
      <c r="C57" s="59" t="s">
        <v>481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</row>
    <row r="58" spans="2:19" x14ac:dyDescent="0.25">
      <c r="B58" s="36" t="s">
        <v>218</v>
      </c>
      <c r="C58" s="59" t="s">
        <v>481</v>
      </c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</row>
    <row r="59" spans="2:19" x14ac:dyDescent="0.25">
      <c r="B59" s="36" t="s">
        <v>195</v>
      </c>
      <c r="C59" s="59" t="s">
        <v>482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</row>
    <row r="60" spans="2:19" x14ac:dyDescent="0.25">
      <c r="B60" s="36" t="s">
        <v>269</v>
      </c>
      <c r="C60" s="59" t="s">
        <v>482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</row>
    <row r="61" spans="2:19" x14ac:dyDescent="0.25">
      <c r="B61" s="36" t="s">
        <v>270</v>
      </c>
      <c r="C61" s="59" t="s">
        <v>483</v>
      </c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</row>
    <row r="62" spans="2:19" x14ac:dyDescent="0.25">
      <c r="B62" s="36" t="s">
        <v>229</v>
      </c>
      <c r="C62" s="59" t="s">
        <v>481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</row>
    <row r="63" spans="2:19" x14ac:dyDescent="0.25">
      <c r="B63" s="36" t="s">
        <v>271</v>
      </c>
      <c r="C63" s="59" t="s">
        <v>481</v>
      </c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</row>
    <row r="64" spans="2:19" x14ac:dyDescent="0.25">
      <c r="B64" s="36" t="s">
        <v>250</v>
      </c>
      <c r="C64" s="59" t="s">
        <v>483</v>
      </c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</row>
    <row r="65" spans="2:19" x14ac:dyDescent="0.25">
      <c r="B65" s="36" t="s">
        <v>477</v>
      </c>
      <c r="C65" s="59" t="s">
        <v>482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</row>
    <row r="66" spans="2:19" x14ac:dyDescent="0.25">
      <c r="B66" s="36" t="s">
        <v>231</v>
      </c>
      <c r="C66" s="59" t="s">
        <v>483</v>
      </c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</row>
    <row r="67" spans="2:19" x14ac:dyDescent="0.25">
      <c r="B67" s="36" t="s">
        <v>219</v>
      </c>
      <c r="C67" s="59" t="s">
        <v>480</v>
      </c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</row>
    <row r="68" spans="2:19" x14ac:dyDescent="0.25">
      <c r="B68" s="36" t="s">
        <v>184</v>
      </c>
      <c r="C68" s="59" t="s">
        <v>481</v>
      </c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</row>
    <row r="69" spans="2:19" x14ac:dyDescent="0.25">
      <c r="B69" s="36" t="s">
        <v>232</v>
      </c>
      <c r="C69" s="59" t="s">
        <v>482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</row>
    <row r="70" spans="2:19" x14ac:dyDescent="0.25">
      <c r="B70" s="36" t="s">
        <v>181</v>
      </c>
      <c r="C70" s="59" t="s">
        <v>483</v>
      </c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</row>
    <row r="71" spans="2:19" x14ac:dyDescent="0.25">
      <c r="B71" s="36" t="s">
        <v>251</v>
      </c>
      <c r="C71" s="59" t="s">
        <v>481</v>
      </c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</row>
    <row r="72" spans="2:19" x14ac:dyDescent="0.25">
      <c r="B72" s="36" t="s">
        <v>272</v>
      </c>
      <c r="C72" s="59" t="s">
        <v>482</v>
      </c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</row>
    <row r="73" spans="2:19" x14ac:dyDescent="0.25">
      <c r="B73" s="36" t="s">
        <v>261</v>
      </c>
      <c r="C73" s="59" t="s">
        <v>482</v>
      </c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</row>
    <row r="74" spans="2:19" x14ac:dyDescent="0.25">
      <c r="B74" s="36" t="s">
        <v>220</v>
      </c>
      <c r="C74" s="59" t="s">
        <v>481</v>
      </c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</row>
    <row r="75" spans="2:19" x14ac:dyDescent="0.25">
      <c r="B75" s="36" t="s">
        <v>212</v>
      </c>
      <c r="C75" s="59" t="s">
        <v>482</v>
      </c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</row>
    <row r="76" spans="2:19" x14ac:dyDescent="0.25">
      <c r="B76" s="36" t="s">
        <v>207</v>
      </c>
      <c r="C76" s="59" t="s">
        <v>482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</row>
    <row r="77" spans="2:19" x14ac:dyDescent="0.25">
      <c r="B77" s="36" t="s">
        <v>196</v>
      </c>
      <c r="C77" s="59" t="s">
        <v>481</v>
      </c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</row>
    <row r="78" spans="2:19" x14ac:dyDescent="0.25">
      <c r="B78" s="36" t="s">
        <v>252</v>
      </c>
      <c r="C78" s="59" t="s">
        <v>482</v>
      </c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</row>
    <row r="79" spans="2:19" x14ac:dyDescent="0.25">
      <c r="B79" s="36" t="s">
        <v>253</v>
      </c>
      <c r="C79" s="59" t="s">
        <v>482</v>
      </c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</row>
    <row r="80" spans="2:19" x14ac:dyDescent="0.25">
      <c r="B80" s="36" t="s">
        <v>254</v>
      </c>
      <c r="C80" s="59" t="s">
        <v>482</v>
      </c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</row>
    <row r="81" spans="2:19" x14ac:dyDescent="0.25">
      <c r="B81" s="36" t="s">
        <v>262</v>
      </c>
      <c r="C81" s="59" t="s">
        <v>481</v>
      </c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</row>
    <row r="82" spans="2:19" x14ac:dyDescent="0.25">
      <c r="B82" s="36" t="s">
        <v>221</v>
      </c>
      <c r="C82" s="59" t="s">
        <v>481</v>
      </c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</row>
    <row r="83" spans="2:19" x14ac:dyDescent="0.25">
      <c r="B83" s="36" t="s">
        <v>213</v>
      </c>
      <c r="C83" s="59" t="s">
        <v>482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</row>
    <row r="84" spans="2:19" x14ac:dyDescent="0.25">
      <c r="B84" s="36" t="s">
        <v>222</v>
      </c>
      <c r="C84" s="59" t="s">
        <v>481</v>
      </c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</row>
    <row r="85" spans="2:19" x14ac:dyDescent="0.25">
      <c r="B85" s="36" t="s">
        <v>223</v>
      </c>
      <c r="C85" s="59" t="s">
        <v>482</v>
      </c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</row>
    <row r="86" spans="2:19" x14ac:dyDescent="0.25">
      <c r="B86" s="36" t="s">
        <v>263</v>
      </c>
      <c r="C86" s="59" t="s">
        <v>482</v>
      </c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</row>
    <row r="87" spans="2:19" x14ac:dyDescent="0.25">
      <c r="B87" s="36" t="s">
        <v>233</v>
      </c>
      <c r="C87" s="59" t="s">
        <v>483</v>
      </c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</row>
    <row r="88" spans="2:19" x14ac:dyDescent="0.25">
      <c r="B88" s="36" t="s">
        <v>255</v>
      </c>
      <c r="C88" s="59" t="s">
        <v>483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</row>
    <row r="89" spans="2:19" x14ac:dyDescent="0.25">
      <c r="B89" s="36" t="s">
        <v>241</v>
      </c>
      <c r="C89" s="59" t="s">
        <v>482</v>
      </c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</row>
    <row r="90" spans="2:19" x14ac:dyDescent="0.25">
      <c r="B90" s="36" t="s">
        <v>273</v>
      </c>
      <c r="C90" s="59" t="s">
        <v>482</v>
      </c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</row>
    <row r="91" spans="2:19" x14ac:dyDescent="0.25">
      <c r="B91" s="36" t="s">
        <v>242</v>
      </c>
      <c r="C91" s="59" t="s">
        <v>482</v>
      </c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</row>
    <row r="92" spans="2:19" x14ac:dyDescent="0.25">
      <c r="B92" s="36" t="s">
        <v>182</v>
      </c>
      <c r="C92" s="59" t="s">
        <v>480</v>
      </c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</row>
    <row r="93" spans="2:19" x14ac:dyDescent="0.25">
      <c r="B93" s="36" t="s">
        <v>197</v>
      </c>
      <c r="C93" s="59" t="s">
        <v>481</v>
      </c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</row>
    <row r="94" spans="2:19" x14ac:dyDescent="0.25">
      <c r="B94" s="36" t="s">
        <v>243</v>
      </c>
      <c r="C94" s="59" t="s">
        <v>481</v>
      </c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</row>
    <row r="95" spans="2:19" x14ac:dyDescent="0.25">
      <c r="B95" s="36" t="s">
        <v>244</v>
      </c>
      <c r="C95" s="59" t="s">
        <v>481</v>
      </c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</row>
    <row r="96" spans="2:19" x14ac:dyDescent="0.25">
      <c r="B96" s="36" t="s">
        <v>245</v>
      </c>
      <c r="C96" s="59" t="s">
        <v>481</v>
      </c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</row>
    <row r="97" spans="2:19" x14ac:dyDescent="0.25">
      <c r="B97" s="36" t="s">
        <v>274</v>
      </c>
      <c r="C97" s="59" t="s">
        <v>483</v>
      </c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</row>
    <row r="98" spans="2:19" x14ac:dyDescent="0.25">
      <c r="B98" s="36" t="s">
        <v>264</v>
      </c>
      <c r="C98" s="59" t="s">
        <v>482</v>
      </c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</row>
    <row r="99" spans="2:19" x14ac:dyDescent="0.25">
      <c r="B99" s="36" t="s">
        <v>224</v>
      </c>
      <c r="C99" s="59" t="s">
        <v>481</v>
      </c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</row>
    <row r="100" spans="2:19" x14ac:dyDescent="0.25">
      <c r="B100" s="36" t="s">
        <v>234</v>
      </c>
      <c r="C100" s="59" t="s">
        <v>483</v>
      </c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32"/>
    </row>
    <row r="101" spans="2:19" x14ac:dyDescent="0.25">
      <c r="B101" s="36" t="s">
        <v>246</v>
      </c>
      <c r="C101" s="59" t="s">
        <v>482</v>
      </c>
    </row>
    <row r="102" spans="2:19" x14ac:dyDescent="0.25">
      <c r="B102" s="36" t="s">
        <v>275</v>
      </c>
      <c r="C102" s="59" t="s">
        <v>482</v>
      </c>
    </row>
    <row r="103" spans="2:19" x14ac:dyDescent="0.25">
      <c r="B103" s="37" t="s">
        <v>256</v>
      </c>
      <c r="C103" s="60" t="s">
        <v>481</v>
      </c>
    </row>
    <row r="104" spans="2:19" x14ac:dyDescent="0.25">
      <c r="B104" s="21" t="s">
        <v>462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DA14F-3439-4851-84BF-8BA4A38694C5}">
  <dimension ref="A1:GA100"/>
  <sheetViews>
    <sheetView zoomScaleNormal="100" workbookViewId="0">
      <selection activeCell="D30" sqref="D30"/>
    </sheetView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66" width="16.28515625" style="3" customWidth="1"/>
    <col min="67" max="67" width="9.85546875" style="3" bestFit="1" customWidth="1"/>
    <col min="68" max="68" width="10.140625" style="3" bestFit="1" customWidth="1"/>
    <col min="69" max="69" width="9.5703125" style="3" bestFit="1" customWidth="1"/>
    <col min="70" max="70" width="9.85546875" style="3" bestFit="1" customWidth="1"/>
    <col min="71" max="71" width="9.7109375" style="3" bestFit="1" customWidth="1"/>
    <col min="72" max="73" width="9.42578125" style="3" bestFit="1" customWidth="1"/>
    <col min="74" max="74" width="9.5703125" style="3" bestFit="1" customWidth="1"/>
    <col min="75" max="75" width="9" style="3" bestFit="1" customWidth="1"/>
    <col min="76" max="81" width="12" style="3" bestFit="1" customWidth="1"/>
    <col min="82" max="82" width="14" style="3" bestFit="1" customWidth="1"/>
    <col min="83" max="83" width="9.5703125" style="3" bestFit="1" customWidth="1"/>
    <col min="84" max="85" width="9.28515625" style="3" bestFit="1" customWidth="1"/>
    <col min="86" max="86" width="9.42578125" style="3" bestFit="1" customWidth="1"/>
    <col min="87" max="87" width="8.7109375" style="3" bestFit="1" customWidth="1"/>
    <col min="88" max="88" width="9.7109375" style="3" bestFit="1" customWidth="1"/>
    <col min="89" max="89" width="9.85546875" style="3" bestFit="1" customWidth="1"/>
    <col min="90" max="90" width="9.42578125" style="3" bestFit="1" customWidth="1"/>
    <col min="91" max="91" width="9.7109375" style="3" bestFit="1" customWidth="1"/>
    <col min="92" max="92" width="10" style="3" bestFit="1" customWidth="1"/>
    <col min="93" max="93" width="9.42578125" style="3" bestFit="1" customWidth="1"/>
    <col min="94" max="94" width="9.7109375" style="3" bestFit="1" customWidth="1"/>
    <col min="95" max="95" width="9.5703125" style="3" bestFit="1" customWidth="1"/>
    <col min="96" max="97" width="9.28515625" style="3" bestFit="1" customWidth="1"/>
    <col min="98" max="98" width="9.42578125" style="3" bestFit="1" customWidth="1"/>
    <col min="99" max="99" width="8.7109375" style="3" bestFit="1" customWidth="1"/>
    <col min="100" max="100" width="9.7109375" style="3" bestFit="1" customWidth="1"/>
    <col min="101" max="101" width="9.85546875" style="3" bestFit="1" customWidth="1"/>
    <col min="102" max="102" width="9.42578125" style="3" bestFit="1" customWidth="1"/>
    <col min="103" max="103" width="9.7109375" style="3" bestFit="1" customWidth="1"/>
    <col min="104" max="104" width="10" style="3" bestFit="1" customWidth="1"/>
    <col min="105" max="105" width="9.42578125" style="3" bestFit="1" customWidth="1"/>
    <col min="106" max="106" width="9.7109375" style="3" bestFit="1" customWidth="1"/>
    <col min="107" max="107" width="9.5703125" style="3" bestFit="1" customWidth="1"/>
    <col min="108" max="109" width="9.28515625" style="3" bestFit="1" customWidth="1"/>
    <col min="110" max="110" width="9.42578125" style="3" bestFit="1" customWidth="1"/>
    <col min="111" max="111" width="8.7109375" style="3" bestFit="1" customWidth="1"/>
    <col min="112" max="112" width="9.7109375" style="3" bestFit="1" customWidth="1"/>
    <col min="113" max="113" width="9.85546875" style="3" bestFit="1" customWidth="1"/>
    <col min="114" max="114" width="9.42578125" style="3" bestFit="1" customWidth="1"/>
    <col min="115" max="115" width="9.7109375" style="3" bestFit="1" customWidth="1"/>
    <col min="116" max="116" width="10" style="3" bestFit="1" customWidth="1"/>
    <col min="117" max="117" width="9.42578125" style="3" bestFit="1" customWidth="1"/>
    <col min="118" max="118" width="9.7109375" style="3" bestFit="1" customWidth="1"/>
    <col min="119" max="119" width="9.5703125" style="3" bestFit="1" customWidth="1"/>
    <col min="120" max="121" width="9.28515625" style="3" bestFit="1" customWidth="1"/>
    <col min="122" max="122" width="9.42578125" style="3" bestFit="1" customWidth="1"/>
    <col min="123" max="123" width="8.7109375" style="3" bestFit="1" customWidth="1"/>
    <col min="124" max="124" width="9.7109375" style="3" bestFit="1" customWidth="1"/>
    <col min="125" max="125" width="9.85546875" style="3" bestFit="1" customWidth="1"/>
    <col min="126" max="126" width="9.42578125" style="3" bestFit="1" customWidth="1"/>
    <col min="127" max="127" width="9.7109375" style="3" bestFit="1" customWidth="1"/>
    <col min="128" max="128" width="10" style="3" bestFit="1" customWidth="1"/>
    <col min="129" max="129" width="9.42578125" style="3" bestFit="1" customWidth="1"/>
    <col min="130" max="130" width="9.7109375" style="3" bestFit="1" customWidth="1"/>
    <col min="131" max="131" width="9.5703125" style="3" bestFit="1" customWidth="1"/>
    <col min="132" max="133" width="9.28515625" style="3" bestFit="1" customWidth="1"/>
    <col min="134" max="134" width="9.42578125" style="3" bestFit="1" customWidth="1"/>
    <col min="135" max="135" width="8.7109375" style="3" bestFit="1" customWidth="1"/>
    <col min="136" max="136" width="9.7109375" style="3" bestFit="1" customWidth="1"/>
    <col min="137" max="137" width="9.85546875" style="3" bestFit="1" customWidth="1"/>
    <col min="138" max="138" width="9.42578125" style="3" bestFit="1" customWidth="1"/>
    <col min="139" max="139" width="9.7109375" style="3" bestFit="1" customWidth="1"/>
    <col min="140" max="140" width="10" style="3" bestFit="1" customWidth="1"/>
    <col min="141" max="141" width="9.42578125" style="3" bestFit="1" customWidth="1"/>
    <col min="142" max="142" width="9.7109375" style="3" bestFit="1" customWidth="1"/>
    <col min="143" max="143" width="9.5703125" style="3" bestFit="1" customWidth="1"/>
    <col min="144" max="145" width="9.28515625" style="3" bestFit="1" customWidth="1"/>
    <col min="146" max="146" width="9.42578125" style="3" bestFit="1" customWidth="1"/>
    <col min="147" max="147" width="8.7109375" style="3" bestFit="1" customWidth="1"/>
    <col min="148" max="148" width="9.7109375" style="3" bestFit="1" customWidth="1"/>
    <col min="149" max="149" width="9.85546875" style="3" bestFit="1" customWidth="1"/>
    <col min="150" max="150" width="9.42578125" style="3" bestFit="1" customWidth="1"/>
    <col min="151" max="151" width="9.7109375" style="3" bestFit="1" customWidth="1"/>
    <col min="152" max="152" width="10" style="3" bestFit="1" customWidth="1"/>
    <col min="153" max="153" width="9.42578125" style="3" bestFit="1" customWidth="1"/>
    <col min="154" max="154" width="9.7109375" style="3" bestFit="1" customWidth="1"/>
    <col min="155" max="155" width="9.5703125" style="3" bestFit="1" customWidth="1"/>
    <col min="156" max="157" width="9.28515625" style="3" bestFit="1" customWidth="1"/>
    <col min="158" max="158" width="9.42578125" style="3" bestFit="1" customWidth="1"/>
    <col min="159" max="159" width="8.7109375" style="3" bestFit="1" customWidth="1"/>
    <col min="160" max="160" width="9.7109375" style="3" bestFit="1" customWidth="1"/>
    <col min="161" max="161" width="9.85546875" style="3" bestFit="1" customWidth="1"/>
    <col min="162" max="162" width="9.42578125" style="3" bestFit="1" customWidth="1"/>
    <col min="163" max="163" width="9.7109375" style="3" bestFit="1" customWidth="1"/>
    <col min="164" max="164" width="10" style="3" bestFit="1" customWidth="1"/>
    <col min="165" max="165" width="9.42578125" style="3" bestFit="1" customWidth="1"/>
    <col min="166" max="166" width="9.7109375" style="3" bestFit="1" customWidth="1"/>
    <col min="167" max="167" width="9.5703125" style="3" bestFit="1" customWidth="1"/>
    <col min="168" max="169" width="9.28515625" style="3" bestFit="1" customWidth="1"/>
    <col min="170" max="170" width="9.42578125" style="3" bestFit="1" customWidth="1"/>
    <col min="171" max="171" width="8.7109375" style="3" bestFit="1" customWidth="1"/>
    <col min="172" max="172" width="9.7109375" style="3" bestFit="1" customWidth="1"/>
    <col min="173" max="173" width="9.85546875" style="3" bestFit="1" customWidth="1"/>
    <col min="174" max="174" width="9.42578125" style="3" bestFit="1" customWidth="1"/>
    <col min="175" max="175" width="9.7109375" style="3" bestFit="1" customWidth="1"/>
    <col min="176" max="176" width="10" style="3" bestFit="1" customWidth="1"/>
    <col min="177" max="177" width="9.42578125" style="3" bestFit="1" customWidth="1"/>
    <col min="178" max="178" width="9.7109375" style="3" bestFit="1" customWidth="1"/>
    <col min="179" max="16384" width="9.140625" style="3"/>
  </cols>
  <sheetData>
    <row r="1" spans="1:183" s="1" customFormat="1" ht="37.5" customHeight="1" x14ac:dyDescent="0.2">
      <c r="B1" s="2" t="s">
        <v>485</v>
      </c>
    </row>
    <row r="2" spans="1:183" s="1" customFormat="1" ht="24" customHeight="1" thickBot="1" x14ac:dyDescent="0.25">
      <c r="B2" s="11" t="s">
        <v>486</v>
      </c>
    </row>
    <row r="3" spans="1:183" s="4" customFormat="1" x14ac:dyDescent="0.25"/>
    <row r="5" spans="1:183" s="15" customFormat="1" x14ac:dyDescent="0.25">
      <c r="A5" s="3"/>
      <c r="B5" s="14"/>
      <c r="C5" s="23" t="s">
        <v>487</v>
      </c>
      <c r="D5" s="23" t="s">
        <v>489</v>
      </c>
      <c r="E5" s="23" t="s">
        <v>490</v>
      </c>
      <c r="F5" s="23" t="s">
        <v>491</v>
      </c>
      <c r="G5" s="23" t="s">
        <v>492</v>
      </c>
      <c r="H5" s="23" t="s">
        <v>488</v>
      </c>
      <c r="I5" s="23" t="s">
        <v>493</v>
      </c>
      <c r="J5" s="23" t="s">
        <v>494</v>
      </c>
      <c r="K5" s="23" t="s">
        <v>495</v>
      </c>
      <c r="L5" s="23" t="s">
        <v>496</v>
      </c>
      <c r="M5" s="23" t="s">
        <v>497</v>
      </c>
      <c r="N5" s="23" t="s">
        <v>498</v>
      </c>
      <c r="O5" s="23" t="s">
        <v>499</v>
      </c>
      <c r="P5" s="23" t="s">
        <v>500</v>
      </c>
      <c r="Q5" s="23" t="s">
        <v>501</v>
      </c>
      <c r="R5" s="23" t="s">
        <v>502</v>
      </c>
      <c r="S5" s="23" t="s">
        <v>503</v>
      </c>
      <c r="T5" s="23" t="s">
        <v>504</v>
      </c>
      <c r="U5" s="23" t="s">
        <v>505</v>
      </c>
      <c r="V5" s="23" t="s">
        <v>506</v>
      </c>
      <c r="W5" s="23" t="s">
        <v>507</v>
      </c>
      <c r="X5" s="23" t="s">
        <v>508</v>
      </c>
      <c r="Y5" s="23" t="s">
        <v>509</v>
      </c>
      <c r="Z5" s="23" t="s">
        <v>510</v>
      </c>
      <c r="AA5" s="23" t="s">
        <v>511</v>
      </c>
      <c r="AB5" s="23" t="s">
        <v>512</v>
      </c>
      <c r="AC5" s="23" t="s">
        <v>513</v>
      </c>
      <c r="AD5" s="23" t="s">
        <v>514</v>
      </c>
      <c r="AE5" s="23" t="s">
        <v>515</v>
      </c>
      <c r="AF5" s="23" t="s">
        <v>516</v>
      </c>
      <c r="AG5" s="23" t="s">
        <v>517</v>
      </c>
      <c r="AH5" s="23" t="s">
        <v>518</v>
      </c>
      <c r="AI5" s="23" t="s">
        <v>519</v>
      </c>
      <c r="AJ5" s="23" t="s">
        <v>520</v>
      </c>
      <c r="AK5" s="23" t="s">
        <v>521</v>
      </c>
      <c r="AL5" s="23" t="s">
        <v>522</v>
      </c>
      <c r="AM5" s="23" t="s">
        <v>523</v>
      </c>
      <c r="AN5" s="23" t="s">
        <v>524</v>
      </c>
      <c r="AO5" s="23" t="s">
        <v>525</v>
      </c>
      <c r="AP5" s="23" t="s">
        <v>526</v>
      </c>
      <c r="AQ5" s="23" t="s">
        <v>527</v>
      </c>
      <c r="AR5" s="23" t="s">
        <v>528</v>
      </c>
      <c r="AS5" s="23" t="s">
        <v>529</v>
      </c>
      <c r="AT5" s="23" t="s">
        <v>530</v>
      </c>
      <c r="AU5" s="23" t="s">
        <v>531</v>
      </c>
      <c r="AV5" s="23" t="s">
        <v>532</v>
      </c>
      <c r="AW5" s="23" t="s">
        <v>533</v>
      </c>
      <c r="AX5" s="23" t="s">
        <v>534</v>
      </c>
      <c r="AY5" s="23" t="s">
        <v>535</v>
      </c>
      <c r="AZ5" s="23" t="s">
        <v>536</v>
      </c>
      <c r="BA5" s="23" t="s">
        <v>537</v>
      </c>
      <c r="BB5" s="23" t="s">
        <v>538</v>
      </c>
      <c r="BC5" s="23" t="s">
        <v>539</v>
      </c>
      <c r="BD5" s="23" t="s">
        <v>540</v>
      </c>
      <c r="BE5" s="23" t="s">
        <v>541</v>
      </c>
      <c r="BF5" s="23" t="s">
        <v>542</v>
      </c>
      <c r="BG5" s="23" t="s">
        <v>543</v>
      </c>
      <c r="BH5" s="23" t="s">
        <v>544</v>
      </c>
      <c r="BI5" s="23" t="s">
        <v>545</v>
      </c>
      <c r="BJ5" s="23" t="s">
        <v>546</v>
      </c>
      <c r="BK5" s="23" t="s">
        <v>547</v>
      </c>
      <c r="BL5" s="23" t="s">
        <v>548</v>
      </c>
      <c r="BM5" s="23" t="s">
        <v>549</v>
      </c>
      <c r="BN5" s="23" t="s">
        <v>550</v>
      </c>
      <c r="BO5" s="23" t="s">
        <v>551</v>
      </c>
      <c r="BP5" s="23" t="s">
        <v>552</v>
      </c>
      <c r="BQ5" s="23" t="s">
        <v>553</v>
      </c>
      <c r="BR5" s="23" t="s">
        <v>554</v>
      </c>
      <c r="BS5" s="23" t="s">
        <v>555</v>
      </c>
      <c r="BT5" s="23" t="s">
        <v>556</v>
      </c>
      <c r="BU5" s="23" t="s">
        <v>557</v>
      </c>
      <c r="BV5" s="23" t="s">
        <v>558</v>
      </c>
      <c r="BW5" s="23" t="s">
        <v>559</v>
      </c>
      <c r="BX5" s="23" t="s">
        <v>560</v>
      </c>
      <c r="BY5" s="23" t="s">
        <v>561</v>
      </c>
      <c r="BZ5" s="23" t="s">
        <v>562</v>
      </c>
      <c r="CA5" s="23" t="s">
        <v>563</v>
      </c>
      <c r="CB5" s="23" t="s">
        <v>564</v>
      </c>
      <c r="CC5" s="23" t="s">
        <v>565</v>
      </c>
      <c r="CD5" s="23" t="s">
        <v>566</v>
      </c>
    </row>
    <row r="6" spans="1:183" s="15" customFormat="1" x14ac:dyDescent="0.25">
      <c r="A6" s="3"/>
      <c r="B6" s="36" t="s">
        <v>568</v>
      </c>
      <c r="C6" s="62">
        <v>2.7253522650918316</v>
      </c>
      <c r="D6" s="62">
        <v>2.757587933850004</v>
      </c>
      <c r="E6" s="62">
        <v>2.7785250702236781</v>
      </c>
      <c r="F6" s="62">
        <v>2.7512332287741796</v>
      </c>
      <c r="G6" s="62">
        <v>2.7567771699478314</v>
      </c>
      <c r="H6" s="62">
        <v>2.7536321401937758</v>
      </c>
      <c r="I6" s="62">
        <v>2.7553811699630395</v>
      </c>
      <c r="J6" s="62">
        <v>2.7868092228967472</v>
      </c>
      <c r="K6" s="62">
        <v>2.8320161472496239</v>
      </c>
      <c r="L6" s="62">
        <v>2.8444225907019858</v>
      </c>
      <c r="M6" s="62">
        <v>2.8971205264406574</v>
      </c>
      <c r="N6" s="62">
        <v>3.0023568193325314</v>
      </c>
      <c r="O6" s="62">
        <v>3.0227063182446261</v>
      </c>
      <c r="P6" s="62">
        <v>3.1050152319934972</v>
      </c>
      <c r="Q6" s="62">
        <v>3.209400172947066</v>
      </c>
      <c r="R6" s="62">
        <v>3.1990734375872507</v>
      </c>
      <c r="S6" s="62">
        <v>3.1318210149543391</v>
      </c>
      <c r="T6" s="62">
        <v>3.1444495406130479</v>
      </c>
      <c r="U6" s="62">
        <v>3.030962103395952</v>
      </c>
      <c r="V6" s="62">
        <v>2.9967390405487646</v>
      </c>
      <c r="W6" s="62">
        <v>3.0211662181410022</v>
      </c>
      <c r="X6" s="62">
        <v>3.0469401163849947</v>
      </c>
      <c r="Y6" s="62">
        <v>3.124785435717488</v>
      </c>
      <c r="Z6" s="62">
        <v>3.1825833454267261</v>
      </c>
      <c r="AA6" s="62">
        <v>3.204857694526563</v>
      </c>
      <c r="AB6" s="62">
        <v>3.1984494996449229</v>
      </c>
      <c r="AC6" s="62">
        <v>3.1544045096956639</v>
      </c>
      <c r="AD6" s="62">
        <v>3.1267248124491047</v>
      </c>
      <c r="AE6" s="62">
        <v>3.1611791636519739</v>
      </c>
      <c r="AF6" s="62">
        <v>3.0734076223080904</v>
      </c>
      <c r="AG6" s="62">
        <v>3.0123847227670444</v>
      </c>
      <c r="AH6" s="62">
        <v>2.9779163109201661</v>
      </c>
      <c r="AI6" s="62">
        <v>2.9609390098235622</v>
      </c>
      <c r="AJ6" s="62">
        <v>2.9225245238188</v>
      </c>
      <c r="AK6" s="62">
        <v>2.9012756130268502</v>
      </c>
      <c r="AL6" s="62">
        <v>2.8297674629006604</v>
      </c>
      <c r="AM6" s="62">
        <v>2.802273823527262</v>
      </c>
      <c r="AN6" s="62">
        <v>2.707888203555977</v>
      </c>
      <c r="AO6" s="62">
        <v>2.6480520356615225</v>
      </c>
      <c r="AP6" s="62">
        <v>2.6475176623947241</v>
      </c>
      <c r="AQ6" s="62">
        <v>2.6464162742050128</v>
      </c>
      <c r="AR6" s="62">
        <v>2.6759205539073427</v>
      </c>
      <c r="AS6" s="62">
        <v>2.6865220294114827</v>
      </c>
      <c r="AT6" s="62">
        <v>2.7139947404688773</v>
      </c>
      <c r="AU6" s="62">
        <v>2.7046366968083655</v>
      </c>
      <c r="AV6" s="62">
        <v>2.8078455773081683</v>
      </c>
      <c r="AW6" s="62">
        <v>2.8603314218239215</v>
      </c>
      <c r="AX6" s="62">
        <v>2.8953083511870465</v>
      </c>
      <c r="AY6" s="62">
        <v>2.9025543999936656</v>
      </c>
      <c r="AZ6" s="62">
        <v>2.9248996630131328</v>
      </c>
      <c r="BA6" s="62">
        <v>2.9189761883578345</v>
      </c>
      <c r="BB6" s="62">
        <v>2.9006013031951738</v>
      </c>
      <c r="BC6" s="62">
        <v>2.8978139377253838</v>
      </c>
      <c r="BD6" s="62">
        <v>2.9038702593784578</v>
      </c>
      <c r="BE6" s="62">
        <v>2.9239916978044476</v>
      </c>
      <c r="BF6" s="62">
        <v>2.9083973092835826</v>
      </c>
      <c r="BG6" s="62">
        <v>2.9407688803368917</v>
      </c>
      <c r="BH6" s="62">
        <v>2.9034963860772667</v>
      </c>
      <c r="BI6" s="62">
        <v>2.9185174615786633</v>
      </c>
      <c r="BJ6" s="62">
        <v>2.9297676149562433</v>
      </c>
      <c r="BK6" s="62">
        <v>2.94234260164373</v>
      </c>
      <c r="BL6" s="62">
        <v>3.0073021190287426</v>
      </c>
      <c r="BM6" s="62">
        <v>3.0475323436730308</v>
      </c>
      <c r="BN6" s="62">
        <v>3.0502772221426313</v>
      </c>
      <c r="BO6" s="61"/>
      <c r="BP6" s="61"/>
      <c r="BQ6" s="61"/>
      <c r="BR6" s="61"/>
      <c r="BS6" s="61"/>
      <c r="BT6" s="61"/>
      <c r="BU6" s="61"/>
      <c r="BV6" s="61"/>
      <c r="BW6" s="61"/>
      <c r="BX6" s="50">
        <v>3.3178636750818913</v>
      </c>
      <c r="BY6" s="50">
        <v>3.4071474387191074</v>
      </c>
      <c r="BZ6" s="50">
        <v>3.3320436474888862</v>
      </c>
      <c r="CA6" s="50">
        <v>3.3715104141691299</v>
      </c>
      <c r="CB6" s="50">
        <v>3.5063976544368143</v>
      </c>
      <c r="CC6" s="50">
        <v>3.4978957369093822</v>
      </c>
      <c r="CD6" s="50">
        <v>3.4005127046178427</v>
      </c>
    </row>
    <row r="7" spans="1:183" s="15" customFormat="1" x14ac:dyDescent="0.25">
      <c r="A7" s="3"/>
      <c r="B7" s="37" t="s">
        <v>567</v>
      </c>
      <c r="C7" s="37">
        <v>27340.85</v>
      </c>
      <c r="D7" s="37">
        <v>27481.06</v>
      </c>
      <c r="E7" s="37">
        <v>27421.15</v>
      </c>
      <c r="F7" s="37">
        <v>27522.87</v>
      </c>
      <c r="G7" s="37">
        <v>27644.86</v>
      </c>
      <c r="H7" s="37">
        <v>27832.12</v>
      </c>
      <c r="I7" s="37">
        <v>27875.89</v>
      </c>
      <c r="J7" s="37">
        <v>27973.93</v>
      </c>
      <c r="K7" s="37">
        <v>28205.599999999999</v>
      </c>
      <c r="L7" s="37">
        <v>28382.19</v>
      </c>
      <c r="M7" s="37">
        <v>28507.119999999999</v>
      </c>
      <c r="N7" s="37">
        <v>28742.33</v>
      </c>
      <c r="O7" s="37">
        <v>29116.3</v>
      </c>
      <c r="P7" s="37">
        <v>29138.14</v>
      </c>
      <c r="Q7" s="37">
        <v>29093</v>
      </c>
      <c r="R7" s="37">
        <v>29148.82</v>
      </c>
      <c r="S7" s="37">
        <v>29442.959999999999</v>
      </c>
      <c r="T7" s="37">
        <v>29429.040000000001</v>
      </c>
      <c r="U7" s="37">
        <v>29541.64</v>
      </c>
      <c r="V7" s="37">
        <v>29461.439999999999</v>
      </c>
      <c r="W7" s="37">
        <v>28992.61</v>
      </c>
      <c r="X7" s="37">
        <v>28602.45</v>
      </c>
      <c r="Y7" s="37">
        <v>28417.06</v>
      </c>
      <c r="Z7" s="37">
        <v>28162.1</v>
      </c>
      <c r="AA7" s="37">
        <v>27845.94</v>
      </c>
      <c r="AB7" s="37">
        <v>27884.080000000002</v>
      </c>
      <c r="AC7" s="37">
        <v>27893.19</v>
      </c>
      <c r="AD7" s="37">
        <v>27890.68</v>
      </c>
      <c r="AE7" s="37">
        <v>27820.19</v>
      </c>
      <c r="AF7" s="37">
        <v>27892.93</v>
      </c>
      <c r="AG7" s="37">
        <v>27884.12</v>
      </c>
      <c r="AH7" s="37">
        <v>27868.44</v>
      </c>
      <c r="AI7" s="37">
        <v>27736.17</v>
      </c>
      <c r="AJ7" s="37">
        <v>27673.98</v>
      </c>
      <c r="AK7" s="37">
        <v>27630.01</v>
      </c>
      <c r="AL7" s="37">
        <v>27632.19</v>
      </c>
      <c r="AM7" s="37">
        <v>27605.38</v>
      </c>
      <c r="AN7" s="37">
        <v>27618.29</v>
      </c>
      <c r="AO7" s="37">
        <v>27692.34</v>
      </c>
      <c r="AP7" s="37">
        <v>27740.23</v>
      </c>
      <c r="AQ7" s="37">
        <v>27802.34</v>
      </c>
      <c r="AR7" s="37">
        <v>27876.87</v>
      </c>
      <c r="AS7" s="37">
        <v>27926.78</v>
      </c>
      <c r="AT7" s="37">
        <v>28014.17</v>
      </c>
      <c r="AU7" s="37">
        <v>28143.26</v>
      </c>
      <c r="AV7" s="37">
        <v>28240.03</v>
      </c>
      <c r="AW7" s="37">
        <v>28333.68</v>
      </c>
      <c r="AX7" s="37">
        <v>28442.86</v>
      </c>
      <c r="AY7" s="37">
        <v>28572.91</v>
      </c>
      <c r="AZ7" s="37">
        <v>28704.080000000002</v>
      </c>
      <c r="BA7" s="37">
        <v>28829.86</v>
      </c>
      <c r="BB7" s="37">
        <v>28951.16</v>
      </c>
      <c r="BC7" s="37">
        <v>29053.25</v>
      </c>
      <c r="BD7" s="37">
        <v>29155.54</v>
      </c>
      <c r="BE7" s="37">
        <v>29225.9</v>
      </c>
      <c r="BF7" s="37">
        <v>29347.83</v>
      </c>
      <c r="BG7" s="37">
        <v>29439.7</v>
      </c>
      <c r="BH7" s="37">
        <v>29581.62</v>
      </c>
      <c r="BI7" s="37">
        <v>29711.85</v>
      </c>
      <c r="BJ7" s="37">
        <v>29778.2</v>
      </c>
      <c r="BK7" s="37">
        <v>29917.33</v>
      </c>
      <c r="BL7" s="37">
        <v>30030.15</v>
      </c>
      <c r="BM7" s="37">
        <v>30128.959999999999</v>
      </c>
      <c r="BN7" s="37">
        <v>30143.03</v>
      </c>
      <c r="BO7" s="38">
        <v>30128.13</v>
      </c>
      <c r="BP7" s="38">
        <v>29341.93</v>
      </c>
      <c r="BQ7" s="38">
        <v>29780.78</v>
      </c>
      <c r="BR7" s="38">
        <v>30006.68</v>
      </c>
      <c r="BS7" s="38">
        <v>29693.52</v>
      </c>
      <c r="BT7" s="38">
        <v>30273.08</v>
      </c>
      <c r="BU7" s="38">
        <v>30906.05</v>
      </c>
      <c r="BV7" s="38">
        <v>31201.91</v>
      </c>
      <c r="BW7" s="38">
        <v>31461.96</v>
      </c>
      <c r="BX7" s="38">
        <v>31603.119999999999</v>
      </c>
      <c r="BY7" s="38">
        <v>31745.98</v>
      </c>
      <c r="BZ7" s="38">
        <v>31903.57</v>
      </c>
      <c r="CA7" s="38">
        <v>32072.54</v>
      </c>
      <c r="CB7" s="38">
        <v>32131.16</v>
      </c>
      <c r="CC7" s="38">
        <v>32170.14</v>
      </c>
      <c r="CD7" s="38">
        <v>32196.42</v>
      </c>
    </row>
    <row r="8" spans="1:183" x14ac:dyDescent="0.25">
      <c r="B8" s="21" t="s">
        <v>317</v>
      </c>
      <c r="C8" s="4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</row>
    <row r="9" spans="1:183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</row>
    <row r="10" spans="1:183" x14ac:dyDescent="0.25">
      <c r="B10" s="44"/>
      <c r="C10" s="4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</row>
    <row r="11" spans="1:183" x14ac:dyDescent="0.25">
      <c r="B11" s="44"/>
      <c r="C11" s="4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</row>
    <row r="12" spans="1:183" x14ac:dyDescent="0.25">
      <c r="B12" s="44"/>
      <c r="C12" s="44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</row>
    <row r="13" spans="1:183" x14ac:dyDescent="0.25">
      <c r="B13" s="44"/>
      <c r="C13" s="44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</row>
    <row r="14" spans="1:183" x14ac:dyDescent="0.25">
      <c r="B14" s="44"/>
      <c r="C14" s="44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</row>
    <row r="15" spans="1:183" x14ac:dyDescent="0.25">
      <c r="B15" s="44"/>
      <c r="C15" s="44"/>
    </row>
    <row r="16" spans="1:183" x14ac:dyDescent="0.25">
      <c r="B16" s="44"/>
      <c r="C16" s="44"/>
    </row>
    <row r="17" spans="2:3" x14ac:dyDescent="0.25">
      <c r="B17" s="44"/>
      <c r="C17" s="44"/>
    </row>
    <row r="18" spans="2:3" x14ac:dyDescent="0.25">
      <c r="B18" s="44"/>
      <c r="C18" s="44"/>
    </row>
    <row r="19" spans="2:3" x14ac:dyDescent="0.25">
      <c r="B19" s="44"/>
      <c r="C19" s="44"/>
    </row>
    <row r="20" spans="2:3" x14ac:dyDescent="0.25">
      <c r="B20" s="44"/>
      <c r="C20" s="44"/>
    </row>
    <row r="21" spans="2:3" x14ac:dyDescent="0.25">
      <c r="B21" s="44"/>
      <c r="C21" s="44"/>
    </row>
    <row r="22" spans="2:3" x14ac:dyDescent="0.25">
      <c r="B22" s="44"/>
      <c r="C22" s="44"/>
    </row>
    <row r="23" spans="2:3" x14ac:dyDescent="0.25">
      <c r="B23" s="44"/>
      <c r="C23" s="44"/>
    </row>
    <row r="24" spans="2:3" x14ac:dyDescent="0.25">
      <c r="B24" s="44"/>
      <c r="C24" s="44"/>
    </row>
    <row r="25" spans="2:3" x14ac:dyDescent="0.25">
      <c r="B25" s="44"/>
      <c r="C25" s="44"/>
    </row>
    <row r="26" spans="2:3" x14ac:dyDescent="0.25">
      <c r="B26" s="44"/>
      <c r="C26" s="44"/>
    </row>
    <row r="27" spans="2:3" x14ac:dyDescent="0.25">
      <c r="B27" s="44"/>
      <c r="C27" s="44"/>
    </row>
    <row r="28" spans="2:3" x14ac:dyDescent="0.25">
      <c r="B28" s="44"/>
      <c r="C28" s="44"/>
    </row>
    <row r="29" spans="2:3" x14ac:dyDescent="0.25">
      <c r="B29" s="44"/>
      <c r="C29" s="44"/>
    </row>
    <row r="30" spans="2:3" x14ac:dyDescent="0.25">
      <c r="B30" s="44"/>
      <c r="C30" s="44"/>
    </row>
    <row r="31" spans="2:3" x14ac:dyDescent="0.25">
      <c r="B31" s="44"/>
      <c r="C31" s="44"/>
    </row>
    <row r="32" spans="2:3" x14ac:dyDescent="0.25">
      <c r="B32" s="44"/>
      <c r="C32" s="44"/>
    </row>
    <row r="33" spans="2:3" x14ac:dyDescent="0.25">
      <c r="B33" s="44"/>
      <c r="C33" s="44"/>
    </row>
    <row r="34" spans="2:3" x14ac:dyDescent="0.25">
      <c r="B34" s="44"/>
      <c r="C34" s="44"/>
    </row>
    <row r="35" spans="2:3" x14ac:dyDescent="0.25">
      <c r="B35" s="44"/>
      <c r="C35" s="44"/>
    </row>
    <row r="36" spans="2:3" x14ac:dyDescent="0.25">
      <c r="B36" s="44"/>
      <c r="C36" s="44"/>
    </row>
    <row r="37" spans="2:3" x14ac:dyDescent="0.25">
      <c r="B37" s="44"/>
      <c r="C37" s="44"/>
    </row>
    <row r="38" spans="2:3" x14ac:dyDescent="0.25">
      <c r="B38" s="44"/>
      <c r="C38" s="44"/>
    </row>
    <row r="39" spans="2:3" x14ac:dyDescent="0.25">
      <c r="B39" s="44"/>
      <c r="C39" s="44"/>
    </row>
    <row r="40" spans="2:3" x14ac:dyDescent="0.25">
      <c r="B40" s="44"/>
      <c r="C40" s="44"/>
    </row>
    <row r="41" spans="2:3" x14ac:dyDescent="0.25">
      <c r="B41" s="44"/>
      <c r="C41" s="44"/>
    </row>
    <row r="42" spans="2:3" x14ac:dyDescent="0.25">
      <c r="B42" s="44"/>
      <c r="C42" s="44"/>
    </row>
    <row r="43" spans="2:3" x14ac:dyDescent="0.25">
      <c r="B43" s="44"/>
      <c r="C43" s="44"/>
    </row>
    <row r="44" spans="2:3" x14ac:dyDescent="0.25">
      <c r="B44" s="44"/>
      <c r="C44" s="44"/>
    </row>
    <row r="45" spans="2:3" x14ac:dyDescent="0.25">
      <c r="B45" s="44"/>
      <c r="C45" s="44"/>
    </row>
    <row r="46" spans="2:3" x14ac:dyDescent="0.25">
      <c r="B46" s="44"/>
      <c r="C46" s="44"/>
    </row>
    <row r="47" spans="2:3" x14ac:dyDescent="0.25">
      <c r="B47" s="44"/>
      <c r="C47" s="44"/>
    </row>
    <row r="48" spans="2:3" x14ac:dyDescent="0.25">
      <c r="B48" s="44"/>
      <c r="C48" s="44"/>
    </row>
    <row r="49" spans="2:3" x14ac:dyDescent="0.25">
      <c r="B49" s="44"/>
      <c r="C49" s="44"/>
    </row>
    <row r="50" spans="2:3" x14ac:dyDescent="0.25">
      <c r="B50" s="44"/>
      <c r="C50" s="44"/>
    </row>
    <row r="51" spans="2:3" x14ac:dyDescent="0.25">
      <c r="B51" s="44"/>
      <c r="C51" s="44"/>
    </row>
    <row r="52" spans="2:3" x14ac:dyDescent="0.25">
      <c r="B52" s="44"/>
      <c r="C52" s="44"/>
    </row>
    <row r="53" spans="2:3" x14ac:dyDescent="0.25">
      <c r="B53" s="44"/>
      <c r="C53" s="44"/>
    </row>
    <row r="54" spans="2:3" x14ac:dyDescent="0.25">
      <c r="B54" s="44"/>
      <c r="C54" s="44"/>
    </row>
    <row r="55" spans="2:3" x14ac:dyDescent="0.25">
      <c r="B55" s="44"/>
      <c r="C55" s="44"/>
    </row>
    <row r="56" spans="2:3" x14ac:dyDescent="0.25">
      <c r="B56" s="44"/>
      <c r="C56" s="44"/>
    </row>
    <row r="57" spans="2:3" x14ac:dyDescent="0.25">
      <c r="B57" s="44"/>
      <c r="C57" s="44"/>
    </row>
    <row r="58" spans="2:3" x14ac:dyDescent="0.25">
      <c r="B58" s="44"/>
      <c r="C58" s="44"/>
    </row>
    <row r="59" spans="2:3" x14ac:dyDescent="0.25">
      <c r="B59" s="44"/>
      <c r="C59" s="44"/>
    </row>
    <row r="60" spans="2:3" x14ac:dyDescent="0.25">
      <c r="B60" s="44"/>
      <c r="C60" s="44"/>
    </row>
    <row r="61" spans="2:3" x14ac:dyDescent="0.25">
      <c r="B61" s="44"/>
      <c r="C61" s="44"/>
    </row>
    <row r="62" spans="2:3" x14ac:dyDescent="0.25">
      <c r="B62" s="44"/>
      <c r="C62" s="44"/>
    </row>
    <row r="63" spans="2:3" x14ac:dyDescent="0.25">
      <c r="B63" s="44"/>
      <c r="C63" s="44"/>
    </row>
    <row r="64" spans="2:3" x14ac:dyDescent="0.25">
      <c r="B64" s="44"/>
      <c r="C64" s="44"/>
    </row>
    <row r="65" spans="2:3" x14ac:dyDescent="0.25">
      <c r="B65" s="44"/>
      <c r="C65" s="44"/>
    </row>
    <row r="66" spans="2:3" x14ac:dyDescent="0.25">
      <c r="B66" s="44"/>
      <c r="C66" s="44"/>
    </row>
    <row r="67" spans="2:3" x14ac:dyDescent="0.25">
      <c r="B67" s="44"/>
      <c r="C67" s="44"/>
    </row>
    <row r="68" spans="2:3" x14ac:dyDescent="0.25">
      <c r="B68" s="44"/>
      <c r="C68" s="44"/>
    </row>
    <row r="69" spans="2:3" x14ac:dyDescent="0.25">
      <c r="B69" s="44"/>
      <c r="C69" s="44"/>
    </row>
    <row r="70" spans="2:3" x14ac:dyDescent="0.25">
      <c r="B70" s="44"/>
      <c r="C70" s="44"/>
    </row>
    <row r="71" spans="2:3" x14ac:dyDescent="0.25">
      <c r="B71" s="44"/>
      <c r="C71" s="44"/>
    </row>
    <row r="72" spans="2:3" x14ac:dyDescent="0.25">
      <c r="B72" s="44"/>
      <c r="C72" s="44"/>
    </row>
    <row r="73" spans="2:3" x14ac:dyDescent="0.25">
      <c r="B73" s="44"/>
      <c r="C73" s="44"/>
    </row>
    <row r="74" spans="2:3" x14ac:dyDescent="0.25">
      <c r="B74" s="44"/>
      <c r="C74" s="44"/>
    </row>
    <row r="75" spans="2:3" x14ac:dyDescent="0.25">
      <c r="B75" s="44"/>
      <c r="C75" s="44"/>
    </row>
    <row r="76" spans="2:3" x14ac:dyDescent="0.25">
      <c r="B76" s="44"/>
      <c r="C76" s="44"/>
    </row>
    <row r="77" spans="2:3" x14ac:dyDescent="0.25">
      <c r="B77" s="44"/>
      <c r="C77" s="44"/>
    </row>
    <row r="78" spans="2:3" x14ac:dyDescent="0.25">
      <c r="B78" s="44"/>
      <c r="C78" s="44"/>
    </row>
    <row r="79" spans="2:3" x14ac:dyDescent="0.25">
      <c r="B79" s="44"/>
      <c r="C79" s="44"/>
    </row>
    <row r="80" spans="2:3" x14ac:dyDescent="0.25">
      <c r="B80" s="44"/>
      <c r="C80" s="44"/>
    </row>
    <row r="81" spans="2:3" x14ac:dyDescent="0.25">
      <c r="B81" s="44"/>
      <c r="C81" s="44"/>
    </row>
    <row r="82" spans="2:3" x14ac:dyDescent="0.25">
      <c r="B82" s="44"/>
      <c r="C82" s="44"/>
    </row>
    <row r="83" spans="2:3" x14ac:dyDescent="0.25">
      <c r="B83" s="44"/>
      <c r="C83" s="44"/>
    </row>
    <row r="84" spans="2:3" x14ac:dyDescent="0.25">
      <c r="B84" s="44"/>
      <c r="C84" s="44"/>
    </row>
    <row r="85" spans="2:3" x14ac:dyDescent="0.25">
      <c r="B85" s="44"/>
      <c r="C85" s="44"/>
    </row>
    <row r="86" spans="2:3" x14ac:dyDescent="0.25">
      <c r="B86" s="44"/>
      <c r="C86" s="44"/>
    </row>
    <row r="87" spans="2:3" x14ac:dyDescent="0.25">
      <c r="B87" s="44"/>
      <c r="C87" s="44"/>
    </row>
    <row r="88" spans="2:3" x14ac:dyDescent="0.25">
      <c r="B88" s="44"/>
      <c r="C88" s="44"/>
    </row>
    <row r="89" spans="2:3" x14ac:dyDescent="0.25">
      <c r="B89" s="44"/>
      <c r="C89" s="44"/>
    </row>
    <row r="90" spans="2:3" x14ac:dyDescent="0.25">
      <c r="B90" s="44"/>
      <c r="C90" s="44"/>
    </row>
    <row r="91" spans="2:3" x14ac:dyDescent="0.25">
      <c r="B91" s="44"/>
      <c r="C91" s="44"/>
    </row>
    <row r="92" spans="2:3" x14ac:dyDescent="0.25">
      <c r="B92" s="44"/>
      <c r="C92" s="44"/>
    </row>
    <row r="93" spans="2:3" x14ac:dyDescent="0.25">
      <c r="B93" s="44"/>
      <c r="C93" s="44"/>
    </row>
    <row r="94" spans="2:3" x14ac:dyDescent="0.25">
      <c r="B94" s="44"/>
      <c r="C94" s="44"/>
    </row>
    <row r="95" spans="2:3" x14ac:dyDescent="0.25">
      <c r="B95" s="44"/>
      <c r="C95" s="44"/>
    </row>
    <row r="96" spans="2:3" x14ac:dyDescent="0.25">
      <c r="B96" s="44"/>
      <c r="C96" s="44"/>
    </row>
    <row r="97" spans="2:3" x14ac:dyDescent="0.25">
      <c r="B97" s="44"/>
      <c r="C97" s="44"/>
    </row>
    <row r="98" spans="2:3" x14ac:dyDescent="0.25">
      <c r="B98" s="44"/>
      <c r="C98" s="44"/>
    </row>
    <row r="99" spans="2:3" x14ac:dyDescent="0.25">
      <c r="B99" s="44"/>
      <c r="C99" s="44"/>
    </row>
    <row r="100" spans="2:3" x14ac:dyDescent="0.25">
      <c r="B100" s="45"/>
      <c r="C100" s="32"/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FFE13-97D4-45F4-8ECD-1A82C40BCBE7}">
  <dimension ref="A1:GA102"/>
  <sheetViews>
    <sheetView zoomScaleNormal="100" workbookViewId="0">
      <selection activeCell="B6" sqref="B6"/>
    </sheetView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11.5703125" style="3" bestFit="1" customWidth="1"/>
    <col min="4" max="4" width="9.7109375" style="3" bestFit="1" customWidth="1"/>
    <col min="5" max="5" width="9.85546875" style="3" bestFit="1" customWidth="1"/>
    <col min="6" max="6" width="9.42578125" style="3" bestFit="1" customWidth="1"/>
    <col min="7" max="7" width="9.7109375" style="3" bestFit="1" customWidth="1"/>
    <col min="8" max="8" width="10" style="3" bestFit="1" customWidth="1"/>
    <col min="9" max="9" width="9.42578125" style="3" bestFit="1" customWidth="1"/>
    <col min="10" max="10" width="9.7109375" style="3" bestFit="1" customWidth="1"/>
    <col min="11" max="11" width="9.5703125" style="3" bestFit="1" customWidth="1"/>
    <col min="12" max="13" width="9.28515625" style="3" bestFit="1" customWidth="1"/>
    <col min="14" max="14" width="9.42578125" style="3" bestFit="1" customWidth="1"/>
    <col min="15" max="15" width="8.7109375" style="3" bestFit="1" customWidth="1"/>
    <col min="16" max="16" width="9.7109375" style="3" bestFit="1" customWidth="1"/>
    <col min="17" max="17" width="9.85546875" style="3" bestFit="1" customWidth="1"/>
    <col min="18" max="18" width="9.42578125" style="3" bestFit="1" customWidth="1"/>
    <col min="19" max="19" width="9.7109375" style="3" bestFit="1" customWidth="1"/>
    <col min="20" max="20" width="10" style="3" bestFit="1" customWidth="1"/>
    <col min="21" max="21" width="9.42578125" style="3" bestFit="1" customWidth="1"/>
    <col min="22" max="22" width="9.7109375" style="3" bestFit="1" customWidth="1"/>
    <col min="23" max="23" width="9.5703125" style="3" bestFit="1" customWidth="1"/>
    <col min="24" max="25" width="9.28515625" style="3" bestFit="1" customWidth="1"/>
    <col min="26" max="26" width="9.42578125" style="3" bestFit="1" customWidth="1"/>
    <col min="27" max="27" width="8.7109375" style="3" bestFit="1" customWidth="1"/>
    <col min="28" max="28" width="9.7109375" style="3" bestFit="1" customWidth="1"/>
    <col min="29" max="29" width="9.85546875" style="3" bestFit="1" customWidth="1"/>
    <col min="30" max="30" width="9.42578125" style="3" bestFit="1" customWidth="1"/>
    <col min="31" max="31" width="9.7109375" style="3" bestFit="1" customWidth="1"/>
    <col min="32" max="32" width="10" style="3" bestFit="1" customWidth="1"/>
    <col min="33" max="33" width="9.42578125" style="3" bestFit="1" customWidth="1"/>
    <col min="34" max="34" width="9.7109375" style="3" bestFit="1" customWidth="1"/>
    <col min="35" max="35" width="9.5703125" style="3" bestFit="1" customWidth="1"/>
    <col min="36" max="37" width="9.28515625" style="3" bestFit="1" customWidth="1"/>
    <col min="38" max="38" width="9.42578125" style="3" bestFit="1" customWidth="1"/>
    <col min="39" max="39" width="8.7109375" style="3" bestFit="1" customWidth="1"/>
    <col min="40" max="40" width="9.7109375" style="3" bestFit="1" customWidth="1"/>
    <col min="41" max="41" width="9.85546875" style="3" bestFit="1" customWidth="1"/>
    <col min="42" max="42" width="9.42578125" style="3" bestFit="1" customWidth="1"/>
    <col min="43" max="43" width="9.7109375" style="3" bestFit="1" customWidth="1"/>
    <col min="44" max="44" width="10" style="3" bestFit="1" customWidth="1"/>
    <col min="45" max="45" width="9.42578125" style="3" bestFit="1" customWidth="1"/>
    <col min="46" max="46" width="9.7109375" style="3" bestFit="1" customWidth="1"/>
    <col min="47" max="47" width="9.5703125" style="3" bestFit="1" customWidth="1"/>
    <col min="48" max="49" width="9.28515625" style="3" bestFit="1" customWidth="1"/>
    <col min="50" max="50" width="9.42578125" style="3" bestFit="1" customWidth="1"/>
    <col min="51" max="51" width="8.7109375" style="3" bestFit="1" customWidth="1"/>
    <col min="52" max="52" width="9.7109375" style="3" bestFit="1" customWidth="1"/>
    <col min="53" max="53" width="9.85546875" style="3" bestFit="1" customWidth="1"/>
    <col min="54" max="54" width="9.42578125" style="3" bestFit="1" customWidth="1"/>
    <col min="55" max="55" width="9.7109375" style="3" bestFit="1" customWidth="1"/>
    <col min="56" max="56" width="10" style="3" bestFit="1" customWidth="1"/>
    <col min="57" max="57" width="9.42578125" style="3" bestFit="1" customWidth="1"/>
    <col min="58" max="58" width="9.7109375" style="3" bestFit="1" customWidth="1"/>
    <col min="59" max="59" width="9.5703125" style="3" bestFit="1" customWidth="1"/>
    <col min="60" max="61" width="9.28515625" style="3" bestFit="1" customWidth="1"/>
    <col min="62" max="62" width="9.42578125" style="3" bestFit="1" customWidth="1"/>
    <col min="63" max="63" width="8.7109375" style="3" bestFit="1" customWidth="1"/>
    <col min="64" max="64" width="9.7109375" style="3" bestFit="1" customWidth="1"/>
    <col min="65" max="65" width="9.85546875" style="3" bestFit="1" customWidth="1"/>
    <col min="66" max="66" width="9.42578125" style="3" bestFit="1" customWidth="1"/>
    <col min="67" max="67" width="9.7109375" style="3" bestFit="1" customWidth="1"/>
    <col min="68" max="68" width="10" style="3" bestFit="1" customWidth="1"/>
    <col min="69" max="69" width="9.42578125" style="3" bestFit="1" customWidth="1"/>
    <col min="70" max="70" width="9.7109375" style="3" bestFit="1" customWidth="1"/>
    <col min="71" max="71" width="9.5703125" style="3" bestFit="1" customWidth="1"/>
    <col min="72" max="73" width="9.28515625" style="3" bestFit="1" customWidth="1"/>
    <col min="74" max="74" width="9.42578125" style="3" bestFit="1" customWidth="1"/>
    <col min="75" max="75" width="8.7109375" style="3" bestFit="1" customWidth="1"/>
    <col min="76" max="76" width="9.7109375" style="3" bestFit="1" customWidth="1"/>
    <col min="77" max="77" width="9.85546875" style="3" bestFit="1" customWidth="1"/>
    <col min="78" max="78" width="9.42578125" style="3" bestFit="1" customWidth="1"/>
    <col min="79" max="79" width="9.7109375" style="3" bestFit="1" customWidth="1"/>
    <col min="80" max="80" width="10" style="3" bestFit="1" customWidth="1"/>
    <col min="81" max="81" width="9.42578125" style="3" bestFit="1" customWidth="1"/>
    <col min="82" max="82" width="9.7109375" style="3" bestFit="1" customWidth="1"/>
    <col min="83" max="83" width="9.5703125" style="3" bestFit="1" customWidth="1"/>
    <col min="84" max="85" width="9.28515625" style="3" bestFit="1" customWidth="1"/>
    <col min="86" max="86" width="9.42578125" style="3" bestFit="1" customWidth="1"/>
    <col min="87" max="87" width="8.7109375" style="3" bestFit="1" customWidth="1"/>
    <col min="88" max="88" width="9.7109375" style="3" bestFit="1" customWidth="1"/>
    <col min="89" max="89" width="9.85546875" style="3" bestFit="1" customWidth="1"/>
    <col min="90" max="90" width="9.42578125" style="3" bestFit="1" customWidth="1"/>
    <col min="91" max="91" width="9.7109375" style="3" bestFit="1" customWidth="1"/>
    <col min="92" max="92" width="10" style="3" bestFit="1" customWidth="1"/>
    <col min="93" max="93" width="9.42578125" style="3" bestFit="1" customWidth="1"/>
    <col min="94" max="94" width="9.7109375" style="3" bestFit="1" customWidth="1"/>
    <col min="95" max="95" width="9.5703125" style="3" bestFit="1" customWidth="1"/>
    <col min="96" max="97" width="9.28515625" style="3" bestFit="1" customWidth="1"/>
    <col min="98" max="98" width="9.42578125" style="3" bestFit="1" customWidth="1"/>
    <col min="99" max="99" width="8.7109375" style="3" bestFit="1" customWidth="1"/>
    <col min="100" max="100" width="9.7109375" style="3" bestFit="1" customWidth="1"/>
    <col min="101" max="101" width="9.85546875" style="3" bestFit="1" customWidth="1"/>
    <col min="102" max="102" width="9.42578125" style="3" bestFit="1" customWidth="1"/>
    <col min="103" max="103" width="9.7109375" style="3" bestFit="1" customWidth="1"/>
    <col min="104" max="104" width="10" style="3" bestFit="1" customWidth="1"/>
    <col min="105" max="105" width="9.42578125" style="3" bestFit="1" customWidth="1"/>
    <col min="106" max="106" width="9.7109375" style="3" bestFit="1" customWidth="1"/>
    <col min="107" max="107" width="9.5703125" style="3" bestFit="1" customWidth="1"/>
    <col min="108" max="109" width="9.28515625" style="3" bestFit="1" customWidth="1"/>
    <col min="110" max="110" width="9.42578125" style="3" bestFit="1" customWidth="1"/>
    <col min="111" max="111" width="8.7109375" style="3" bestFit="1" customWidth="1"/>
    <col min="112" max="112" width="9.7109375" style="3" bestFit="1" customWidth="1"/>
    <col min="113" max="113" width="9.85546875" style="3" bestFit="1" customWidth="1"/>
    <col min="114" max="114" width="9.42578125" style="3" bestFit="1" customWidth="1"/>
    <col min="115" max="115" width="9.7109375" style="3" bestFit="1" customWidth="1"/>
    <col min="116" max="116" width="10" style="3" bestFit="1" customWidth="1"/>
    <col min="117" max="117" width="9.42578125" style="3" bestFit="1" customWidth="1"/>
    <col min="118" max="118" width="9.7109375" style="3" bestFit="1" customWidth="1"/>
    <col min="119" max="119" width="9.5703125" style="3" bestFit="1" customWidth="1"/>
    <col min="120" max="121" width="9.28515625" style="3" bestFit="1" customWidth="1"/>
    <col min="122" max="122" width="9.42578125" style="3" bestFit="1" customWidth="1"/>
    <col min="123" max="123" width="8.7109375" style="3" bestFit="1" customWidth="1"/>
    <col min="124" max="124" width="9.7109375" style="3" bestFit="1" customWidth="1"/>
    <col min="125" max="125" width="9.85546875" style="3" bestFit="1" customWidth="1"/>
    <col min="126" max="126" width="9.42578125" style="3" bestFit="1" customWidth="1"/>
    <col min="127" max="127" width="9.7109375" style="3" bestFit="1" customWidth="1"/>
    <col min="128" max="128" width="10" style="3" bestFit="1" customWidth="1"/>
    <col min="129" max="129" width="9.42578125" style="3" bestFit="1" customWidth="1"/>
    <col min="130" max="130" width="9.7109375" style="3" bestFit="1" customWidth="1"/>
    <col min="131" max="131" width="9.5703125" style="3" bestFit="1" customWidth="1"/>
    <col min="132" max="133" width="9.28515625" style="3" bestFit="1" customWidth="1"/>
    <col min="134" max="134" width="9.42578125" style="3" bestFit="1" customWidth="1"/>
    <col min="135" max="135" width="8.7109375" style="3" bestFit="1" customWidth="1"/>
    <col min="136" max="136" width="9.7109375" style="3" bestFit="1" customWidth="1"/>
    <col min="137" max="137" width="9.85546875" style="3" bestFit="1" customWidth="1"/>
    <col min="138" max="138" width="9.42578125" style="3" bestFit="1" customWidth="1"/>
    <col min="139" max="139" width="9.7109375" style="3" bestFit="1" customWidth="1"/>
    <col min="140" max="140" width="10" style="3" bestFit="1" customWidth="1"/>
    <col min="141" max="141" width="9.42578125" style="3" bestFit="1" customWidth="1"/>
    <col min="142" max="142" width="9.7109375" style="3" bestFit="1" customWidth="1"/>
    <col min="143" max="143" width="9.5703125" style="3" bestFit="1" customWidth="1"/>
    <col min="144" max="145" width="9.28515625" style="3" bestFit="1" customWidth="1"/>
    <col min="146" max="146" width="9.42578125" style="3" bestFit="1" customWidth="1"/>
    <col min="147" max="147" width="8.7109375" style="3" bestFit="1" customWidth="1"/>
    <col min="148" max="148" width="9.7109375" style="3" bestFit="1" customWidth="1"/>
    <col min="149" max="149" width="9.85546875" style="3" bestFit="1" customWidth="1"/>
    <col min="150" max="150" width="9.42578125" style="3" bestFit="1" customWidth="1"/>
    <col min="151" max="151" width="9.7109375" style="3" bestFit="1" customWidth="1"/>
    <col min="152" max="152" width="10" style="3" bestFit="1" customWidth="1"/>
    <col min="153" max="153" width="9.42578125" style="3" bestFit="1" customWidth="1"/>
    <col min="154" max="154" width="9.7109375" style="3" bestFit="1" customWidth="1"/>
    <col min="155" max="155" width="9.5703125" style="3" bestFit="1" customWidth="1"/>
    <col min="156" max="157" width="9.28515625" style="3" bestFit="1" customWidth="1"/>
    <col min="158" max="158" width="9.42578125" style="3" bestFit="1" customWidth="1"/>
    <col min="159" max="159" width="8.7109375" style="3" bestFit="1" customWidth="1"/>
    <col min="160" max="160" width="9.7109375" style="3" bestFit="1" customWidth="1"/>
    <col min="161" max="161" width="9.85546875" style="3" bestFit="1" customWidth="1"/>
    <col min="162" max="162" width="9.42578125" style="3" bestFit="1" customWidth="1"/>
    <col min="163" max="163" width="9.7109375" style="3" bestFit="1" customWidth="1"/>
    <col min="164" max="164" width="10" style="3" bestFit="1" customWidth="1"/>
    <col min="165" max="165" width="9.42578125" style="3" bestFit="1" customWidth="1"/>
    <col min="166" max="166" width="9.7109375" style="3" bestFit="1" customWidth="1"/>
    <col min="167" max="167" width="9.5703125" style="3" bestFit="1" customWidth="1"/>
    <col min="168" max="169" width="9.28515625" style="3" bestFit="1" customWidth="1"/>
    <col min="170" max="170" width="9.42578125" style="3" bestFit="1" customWidth="1"/>
    <col min="171" max="171" width="8.7109375" style="3" bestFit="1" customWidth="1"/>
    <col min="172" max="172" width="9.7109375" style="3" bestFit="1" customWidth="1"/>
    <col min="173" max="173" width="9.85546875" style="3" bestFit="1" customWidth="1"/>
    <col min="174" max="174" width="9.42578125" style="3" bestFit="1" customWidth="1"/>
    <col min="175" max="175" width="9.7109375" style="3" bestFit="1" customWidth="1"/>
    <col min="176" max="176" width="10" style="3" bestFit="1" customWidth="1"/>
    <col min="177" max="177" width="9.42578125" style="3" bestFit="1" customWidth="1"/>
    <col min="178" max="178" width="9.7109375" style="3" bestFit="1" customWidth="1"/>
    <col min="179" max="16384" width="9.140625" style="3"/>
  </cols>
  <sheetData>
    <row r="1" spans="1:183" s="1" customFormat="1" ht="37.5" customHeight="1" x14ac:dyDescent="0.2">
      <c r="B1" s="2" t="s">
        <v>569</v>
      </c>
    </row>
    <row r="2" spans="1:183" s="1" customFormat="1" ht="24" customHeight="1" thickBot="1" x14ac:dyDescent="0.25">
      <c r="B2" s="43" t="s">
        <v>570</v>
      </c>
    </row>
    <row r="3" spans="1:183" s="4" customFormat="1" x14ac:dyDescent="0.25"/>
    <row r="5" spans="1:183" s="15" customFormat="1" x14ac:dyDescent="0.25">
      <c r="A5" s="3"/>
      <c r="B5" s="14"/>
      <c r="C5" s="23" t="s">
        <v>487</v>
      </c>
      <c r="D5" s="23" t="s">
        <v>489</v>
      </c>
      <c r="E5" s="23" t="s">
        <v>490</v>
      </c>
      <c r="F5" s="23" t="s">
        <v>491</v>
      </c>
      <c r="G5" s="23" t="s">
        <v>492</v>
      </c>
      <c r="H5" s="23" t="s">
        <v>488</v>
      </c>
      <c r="I5" s="23" t="s">
        <v>493</v>
      </c>
      <c r="J5" s="23" t="s">
        <v>494</v>
      </c>
      <c r="K5" s="23" t="s">
        <v>495</v>
      </c>
      <c r="L5" s="23" t="s">
        <v>496</v>
      </c>
      <c r="M5" s="23" t="s">
        <v>497</v>
      </c>
      <c r="N5" s="23" t="s">
        <v>498</v>
      </c>
      <c r="O5" s="23" t="s">
        <v>499</v>
      </c>
      <c r="P5" s="23" t="s">
        <v>500</v>
      </c>
      <c r="Q5" s="23" t="s">
        <v>501</v>
      </c>
      <c r="R5" s="23" t="s">
        <v>502</v>
      </c>
      <c r="S5" s="23" t="s">
        <v>503</v>
      </c>
      <c r="T5" s="23" t="s">
        <v>504</v>
      </c>
      <c r="U5" s="23" t="s">
        <v>505</v>
      </c>
      <c r="V5" s="23" t="s">
        <v>506</v>
      </c>
      <c r="W5" s="23" t="s">
        <v>507</v>
      </c>
      <c r="X5" s="23" t="s">
        <v>508</v>
      </c>
      <c r="Y5" s="23" t="s">
        <v>509</v>
      </c>
      <c r="Z5" s="23" t="s">
        <v>510</v>
      </c>
      <c r="AA5" s="23" t="s">
        <v>511</v>
      </c>
      <c r="AB5" s="23" t="s">
        <v>512</v>
      </c>
      <c r="AC5" s="23" t="s">
        <v>513</v>
      </c>
      <c r="AD5" s="23" t="s">
        <v>514</v>
      </c>
      <c r="AE5" s="23" t="s">
        <v>515</v>
      </c>
      <c r="AF5" s="23" t="s">
        <v>516</v>
      </c>
      <c r="AG5" s="23" t="s">
        <v>517</v>
      </c>
      <c r="AH5" s="23" t="s">
        <v>518</v>
      </c>
      <c r="AI5" s="23" t="s">
        <v>519</v>
      </c>
      <c r="AJ5" s="23" t="s">
        <v>520</v>
      </c>
      <c r="AK5" s="23" t="s">
        <v>521</v>
      </c>
      <c r="AL5" s="23" t="s">
        <v>522</v>
      </c>
      <c r="AM5" s="23" t="s">
        <v>523</v>
      </c>
      <c r="AN5" s="23" t="s">
        <v>524</v>
      </c>
      <c r="AO5" s="23" t="s">
        <v>525</v>
      </c>
      <c r="AP5" s="23" t="s">
        <v>526</v>
      </c>
      <c r="AQ5" s="23" t="s">
        <v>527</v>
      </c>
      <c r="AR5" s="23" t="s">
        <v>528</v>
      </c>
      <c r="AS5" s="23" t="s">
        <v>529</v>
      </c>
      <c r="AT5" s="23" t="s">
        <v>530</v>
      </c>
      <c r="AU5" s="23" t="s">
        <v>531</v>
      </c>
      <c r="AV5" s="23" t="s">
        <v>532</v>
      </c>
      <c r="AW5" s="23" t="s">
        <v>533</v>
      </c>
      <c r="AX5" s="23" t="s">
        <v>534</v>
      </c>
      <c r="AY5" s="23" t="s">
        <v>535</v>
      </c>
      <c r="AZ5" s="23" t="s">
        <v>536</v>
      </c>
      <c r="BA5" s="23" t="s">
        <v>537</v>
      </c>
      <c r="BB5" s="23" t="s">
        <v>538</v>
      </c>
      <c r="BC5" s="23" t="s">
        <v>539</v>
      </c>
      <c r="BD5" s="23" t="s">
        <v>540</v>
      </c>
      <c r="BE5" s="23" t="s">
        <v>541</v>
      </c>
      <c r="BF5" s="23" t="s">
        <v>542</v>
      </c>
      <c r="BG5" s="23" t="s">
        <v>543</v>
      </c>
      <c r="BH5" s="23" t="s">
        <v>544</v>
      </c>
      <c r="BI5" s="23" t="s">
        <v>545</v>
      </c>
      <c r="BJ5" s="23" t="s">
        <v>546</v>
      </c>
      <c r="BK5" s="23" t="s">
        <v>547</v>
      </c>
      <c r="BL5" s="23" t="s">
        <v>548</v>
      </c>
      <c r="BM5" s="23" t="s">
        <v>549</v>
      </c>
      <c r="BN5" s="23" t="s">
        <v>550</v>
      </c>
      <c r="BO5" s="23" t="s">
        <v>551</v>
      </c>
      <c r="BP5" s="23" t="s">
        <v>552</v>
      </c>
      <c r="BQ5" s="23" t="s">
        <v>553</v>
      </c>
      <c r="BR5" s="23" t="s">
        <v>554</v>
      </c>
      <c r="BS5" s="23" t="s">
        <v>555</v>
      </c>
      <c r="BT5" s="23" t="s">
        <v>556</v>
      </c>
      <c r="BU5" s="23" t="s">
        <v>557</v>
      </c>
      <c r="BV5" s="23" t="s">
        <v>558</v>
      </c>
      <c r="BW5" s="23" t="s">
        <v>559</v>
      </c>
      <c r="BX5" s="23" t="s">
        <v>560</v>
      </c>
      <c r="BY5" s="23" t="s">
        <v>561</v>
      </c>
      <c r="BZ5" s="23" t="s">
        <v>562</v>
      </c>
      <c r="CA5" s="23" t="s">
        <v>563</v>
      </c>
      <c r="CB5" s="23" t="s">
        <v>564</v>
      </c>
      <c r="CC5" s="23" t="s">
        <v>565</v>
      </c>
      <c r="CD5" s="23" t="s">
        <v>566</v>
      </c>
    </row>
    <row r="6" spans="1:183" s="15" customFormat="1" x14ac:dyDescent="0.25">
      <c r="A6" s="3"/>
      <c r="B6" s="36" t="s">
        <v>568</v>
      </c>
      <c r="C6" s="46">
        <v>2.7253522650918316</v>
      </c>
      <c r="D6" s="46">
        <v>2.757587933850004</v>
      </c>
      <c r="E6" s="46">
        <v>2.7785250702236781</v>
      </c>
      <c r="F6" s="46">
        <v>2.7512332287741796</v>
      </c>
      <c r="G6" s="46">
        <v>2.7567771699478314</v>
      </c>
      <c r="H6" s="46">
        <v>2.7536321401937758</v>
      </c>
      <c r="I6" s="46">
        <v>2.7553811699630395</v>
      </c>
      <c r="J6" s="46">
        <v>2.7868092228967472</v>
      </c>
      <c r="K6" s="46">
        <v>2.8320161472496239</v>
      </c>
      <c r="L6" s="46">
        <v>2.8444225907019858</v>
      </c>
      <c r="M6" s="46">
        <v>2.8971205264406574</v>
      </c>
      <c r="N6" s="46">
        <v>3.0023568193325314</v>
      </c>
      <c r="O6" s="46">
        <v>3.0227063182446261</v>
      </c>
      <c r="P6" s="46">
        <v>3.1050152319934972</v>
      </c>
      <c r="Q6" s="46">
        <v>3.209400172947066</v>
      </c>
      <c r="R6" s="46">
        <v>3.1990734375872507</v>
      </c>
      <c r="S6" s="46">
        <v>3.1318210149543391</v>
      </c>
      <c r="T6" s="46">
        <v>3.1444495406130479</v>
      </c>
      <c r="U6" s="46">
        <v>3.030962103395952</v>
      </c>
      <c r="V6" s="46">
        <v>2.9967390405487646</v>
      </c>
      <c r="W6" s="46">
        <v>3.0211662181410022</v>
      </c>
      <c r="X6" s="46">
        <v>3.0469401163849947</v>
      </c>
      <c r="Y6" s="46">
        <v>3.124785435717488</v>
      </c>
      <c r="Z6" s="46">
        <v>3.1825833454267261</v>
      </c>
      <c r="AA6" s="46">
        <v>3.204857694526563</v>
      </c>
      <c r="AB6" s="46">
        <v>3.1984494996449229</v>
      </c>
      <c r="AC6" s="46">
        <v>3.1544045096956639</v>
      </c>
      <c r="AD6" s="46">
        <v>3.1267248124491047</v>
      </c>
      <c r="AE6" s="46">
        <v>3.1611791636519739</v>
      </c>
      <c r="AF6" s="46">
        <v>3.0734076223080904</v>
      </c>
      <c r="AG6" s="46">
        <v>3.0123847227670444</v>
      </c>
      <c r="AH6" s="46">
        <v>2.9779163109201661</v>
      </c>
      <c r="AI6" s="46">
        <v>2.9609390098235622</v>
      </c>
      <c r="AJ6" s="46">
        <v>2.9225245238188</v>
      </c>
      <c r="AK6" s="46">
        <v>2.9012756130268502</v>
      </c>
      <c r="AL6" s="46">
        <v>2.8297674629006604</v>
      </c>
      <c r="AM6" s="46">
        <v>2.802273823527262</v>
      </c>
      <c r="AN6" s="46">
        <v>2.707888203555977</v>
      </c>
      <c r="AO6" s="46">
        <v>2.6480520356615225</v>
      </c>
      <c r="AP6" s="46">
        <v>2.6475176623947241</v>
      </c>
      <c r="AQ6" s="46">
        <v>2.6464162742050128</v>
      </c>
      <c r="AR6" s="46">
        <v>2.6759205539073427</v>
      </c>
      <c r="AS6" s="46">
        <v>2.6865220294114827</v>
      </c>
      <c r="AT6" s="46">
        <v>2.7139947404688773</v>
      </c>
      <c r="AU6" s="46">
        <v>2.7046366968083655</v>
      </c>
      <c r="AV6" s="46">
        <v>2.8078455773081683</v>
      </c>
      <c r="AW6" s="46">
        <v>2.8603314218239215</v>
      </c>
      <c r="AX6" s="46">
        <v>2.8953083511870465</v>
      </c>
      <c r="AY6" s="46">
        <v>2.9025543999936656</v>
      </c>
      <c r="AZ6" s="46">
        <v>2.9248996630131328</v>
      </c>
      <c r="BA6" s="46">
        <v>2.9189761883578345</v>
      </c>
      <c r="BB6" s="46">
        <v>2.9006013031951738</v>
      </c>
      <c r="BC6" s="46">
        <v>2.8978139377253838</v>
      </c>
      <c r="BD6" s="46">
        <v>2.9038702593784578</v>
      </c>
      <c r="BE6" s="46">
        <v>2.9239916978044476</v>
      </c>
      <c r="BF6" s="46">
        <v>2.9083973092835826</v>
      </c>
      <c r="BG6" s="46">
        <v>2.9407688803368917</v>
      </c>
      <c r="BH6" s="46">
        <v>2.9034963860772667</v>
      </c>
      <c r="BI6" s="46">
        <v>2.9185174615786633</v>
      </c>
      <c r="BJ6" s="46">
        <v>2.9297676149562433</v>
      </c>
      <c r="BK6" s="46">
        <v>2.94234260164373</v>
      </c>
      <c r="BL6" s="46">
        <v>3.0073021190287426</v>
      </c>
      <c r="BM6" s="46">
        <v>3.0475323436730308</v>
      </c>
      <c r="BN6" s="46">
        <v>3.0502772221426313</v>
      </c>
      <c r="BO6" s="46"/>
      <c r="BP6" s="46"/>
      <c r="BQ6" s="46"/>
      <c r="BR6" s="46"/>
      <c r="BS6" s="46"/>
      <c r="BT6" s="46"/>
      <c r="BU6" s="46"/>
      <c r="BV6" s="46"/>
      <c r="BW6" s="46"/>
      <c r="BX6" s="46">
        <v>3.3178636750818913</v>
      </c>
      <c r="BY6" s="46">
        <v>3.4071474387191074</v>
      </c>
      <c r="BZ6" s="46">
        <v>3.3320436474888862</v>
      </c>
      <c r="CA6" s="46">
        <v>3.3715104141691299</v>
      </c>
      <c r="CB6" s="46">
        <v>3.5063976544368143</v>
      </c>
      <c r="CC6" s="46">
        <v>3.4978957369093822</v>
      </c>
      <c r="CD6" s="46">
        <v>3.4005127046178427</v>
      </c>
    </row>
    <row r="7" spans="1:183" s="15" customFormat="1" x14ac:dyDescent="0.25">
      <c r="A7" s="3"/>
      <c r="B7" s="37" t="s">
        <v>567</v>
      </c>
      <c r="C7" s="37">
        <v>27340.85</v>
      </c>
      <c r="D7" s="37">
        <v>27481.06</v>
      </c>
      <c r="E7" s="37">
        <v>27421.15</v>
      </c>
      <c r="F7" s="37">
        <v>27522.87</v>
      </c>
      <c r="G7" s="37">
        <v>27644.86</v>
      </c>
      <c r="H7" s="37">
        <v>27832.12</v>
      </c>
      <c r="I7" s="37">
        <v>27875.89</v>
      </c>
      <c r="J7" s="37">
        <v>27973.93</v>
      </c>
      <c r="K7" s="37">
        <v>28205.599999999999</v>
      </c>
      <c r="L7" s="37">
        <v>28382.19</v>
      </c>
      <c r="M7" s="37">
        <v>28507.119999999999</v>
      </c>
      <c r="N7" s="37">
        <v>28742.33</v>
      </c>
      <c r="O7" s="37">
        <v>29116.3</v>
      </c>
      <c r="P7" s="37">
        <v>29138.14</v>
      </c>
      <c r="Q7" s="37">
        <v>29093</v>
      </c>
      <c r="R7" s="37">
        <v>29148.82</v>
      </c>
      <c r="S7" s="37">
        <v>29442.959999999999</v>
      </c>
      <c r="T7" s="37">
        <v>29429.040000000001</v>
      </c>
      <c r="U7" s="37">
        <v>29541.64</v>
      </c>
      <c r="V7" s="37">
        <v>29461.439999999999</v>
      </c>
      <c r="W7" s="37">
        <v>28992.61</v>
      </c>
      <c r="X7" s="37">
        <v>28602.45</v>
      </c>
      <c r="Y7" s="37">
        <v>28417.06</v>
      </c>
      <c r="Z7" s="37">
        <v>28162.1</v>
      </c>
      <c r="AA7" s="37">
        <v>27845.94</v>
      </c>
      <c r="AB7" s="37">
        <v>27884.080000000002</v>
      </c>
      <c r="AC7" s="37">
        <v>27893.19</v>
      </c>
      <c r="AD7" s="37">
        <v>27890.68</v>
      </c>
      <c r="AE7" s="37">
        <v>27820.19</v>
      </c>
      <c r="AF7" s="37">
        <v>27892.93</v>
      </c>
      <c r="AG7" s="37">
        <v>27884.12</v>
      </c>
      <c r="AH7" s="37">
        <v>27868.44</v>
      </c>
      <c r="AI7" s="37">
        <v>27736.17</v>
      </c>
      <c r="AJ7" s="37">
        <v>27673.98</v>
      </c>
      <c r="AK7" s="37">
        <v>27630.01</v>
      </c>
      <c r="AL7" s="37">
        <v>27632.19</v>
      </c>
      <c r="AM7" s="37">
        <v>27605.38</v>
      </c>
      <c r="AN7" s="37">
        <v>27618.29</v>
      </c>
      <c r="AO7" s="37">
        <v>27692.34</v>
      </c>
      <c r="AP7" s="37">
        <v>27740.23</v>
      </c>
      <c r="AQ7" s="37">
        <v>27802.34</v>
      </c>
      <c r="AR7" s="37">
        <v>27876.87</v>
      </c>
      <c r="AS7" s="37">
        <v>27926.78</v>
      </c>
      <c r="AT7" s="37">
        <v>28014.17</v>
      </c>
      <c r="AU7" s="37">
        <v>28143.26</v>
      </c>
      <c r="AV7" s="37">
        <v>28240.03</v>
      </c>
      <c r="AW7" s="37">
        <v>28333.68</v>
      </c>
      <c r="AX7" s="37">
        <v>28442.86</v>
      </c>
      <c r="AY7" s="37">
        <v>28572.91</v>
      </c>
      <c r="AZ7" s="37">
        <v>28704.080000000002</v>
      </c>
      <c r="BA7" s="37">
        <v>28829.86</v>
      </c>
      <c r="BB7" s="37">
        <v>28951.16</v>
      </c>
      <c r="BC7" s="37">
        <v>29053.25</v>
      </c>
      <c r="BD7" s="37">
        <v>29155.54</v>
      </c>
      <c r="BE7" s="37">
        <v>29225.9</v>
      </c>
      <c r="BF7" s="37">
        <v>29347.83</v>
      </c>
      <c r="BG7" s="37">
        <v>29439.7</v>
      </c>
      <c r="BH7" s="37">
        <v>29581.62</v>
      </c>
      <c r="BI7" s="37">
        <v>29711.85</v>
      </c>
      <c r="BJ7" s="37">
        <v>29778.2</v>
      </c>
      <c r="BK7" s="37">
        <v>29917.33</v>
      </c>
      <c r="BL7" s="37">
        <v>30030.15</v>
      </c>
      <c r="BM7" s="37">
        <v>30128.959999999999</v>
      </c>
      <c r="BN7" s="37">
        <v>30143.03</v>
      </c>
      <c r="BO7" s="37">
        <v>30128.13</v>
      </c>
      <c r="BP7" s="37">
        <v>29341.93</v>
      </c>
      <c r="BQ7" s="37">
        <v>29780.78</v>
      </c>
      <c r="BR7" s="37">
        <v>30006.68</v>
      </c>
      <c r="BS7" s="37">
        <v>29693.52</v>
      </c>
      <c r="BT7" s="37">
        <v>30273.08</v>
      </c>
      <c r="BU7" s="37">
        <v>30906.05</v>
      </c>
      <c r="BV7" s="37">
        <v>31201.91</v>
      </c>
      <c r="BW7" s="37">
        <v>31461.96</v>
      </c>
      <c r="BX7" s="37">
        <v>31603.119999999999</v>
      </c>
      <c r="BY7" s="37">
        <v>31745.98</v>
      </c>
      <c r="BZ7" s="37">
        <v>31903.57</v>
      </c>
      <c r="CA7" s="37">
        <v>32072.54</v>
      </c>
      <c r="CB7" s="37">
        <v>32131.16</v>
      </c>
      <c r="CC7" s="37">
        <v>32170.14</v>
      </c>
      <c r="CD7" s="37">
        <v>32196.42</v>
      </c>
    </row>
    <row r="8" spans="1:183" x14ac:dyDescent="0.25">
      <c r="B8" s="21" t="s">
        <v>317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</row>
    <row r="9" spans="1:183" x14ac:dyDescent="0.25">
      <c r="C9" s="4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</row>
    <row r="10" spans="1:183" x14ac:dyDescent="0.25">
      <c r="B10" s="44"/>
      <c r="C10" s="4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</row>
    <row r="11" spans="1:183" x14ac:dyDescent="0.25">
      <c r="B11" s="44"/>
      <c r="C11" s="4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</row>
    <row r="12" spans="1:183" x14ac:dyDescent="0.25">
      <c r="B12" s="44"/>
      <c r="C12" s="4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</row>
    <row r="13" spans="1:183" x14ac:dyDescent="0.25">
      <c r="B13" s="44"/>
      <c r="C13" s="4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</row>
    <row r="14" spans="1:183" x14ac:dyDescent="0.25">
      <c r="B14" s="44"/>
      <c r="C14" s="44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</row>
    <row r="15" spans="1:183" x14ac:dyDescent="0.25">
      <c r="B15" s="44"/>
      <c r="C15" s="44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</row>
    <row r="16" spans="1:183" x14ac:dyDescent="0.25">
      <c r="B16" s="44"/>
      <c r="C16" s="44"/>
    </row>
    <row r="17" spans="2:3" x14ac:dyDescent="0.25">
      <c r="B17" s="44"/>
      <c r="C17" s="44"/>
    </row>
    <row r="18" spans="2:3" x14ac:dyDescent="0.25">
      <c r="B18" s="44"/>
      <c r="C18" s="44"/>
    </row>
    <row r="19" spans="2:3" x14ac:dyDescent="0.25">
      <c r="B19" s="44"/>
      <c r="C19" s="44"/>
    </row>
    <row r="20" spans="2:3" x14ac:dyDescent="0.25">
      <c r="B20" s="44"/>
      <c r="C20" s="44"/>
    </row>
    <row r="21" spans="2:3" x14ac:dyDescent="0.25">
      <c r="B21" s="44"/>
      <c r="C21" s="44"/>
    </row>
    <row r="22" spans="2:3" x14ac:dyDescent="0.25">
      <c r="B22" s="44"/>
      <c r="C22" s="44"/>
    </row>
    <row r="23" spans="2:3" x14ac:dyDescent="0.25">
      <c r="B23" s="44"/>
      <c r="C23" s="44"/>
    </row>
    <row r="24" spans="2:3" x14ac:dyDescent="0.25">
      <c r="B24" s="44"/>
      <c r="C24" s="44"/>
    </row>
    <row r="25" spans="2:3" x14ac:dyDescent="0.25">
      <c r="B25" s="44"/>
      <c r="C25" s="44"/>
    </row>
    <row r="26" spans="2:3" x14ac:dyDescent="0.25">
      <c r="B26" s="44"/>
      <c r="C26" s="44"/>
    </row>
    <row r="27" spans="2:3" x14ac:dyDescent="0.25">
      <c r="B27" s="44"/>
      <c r="C27" s="44"/>
    </row>
    <row r="28" spans="2:3" x14ac:dyDescent="0.25">
      <c r="B28" s="44"/>
      <c r="C28" s="44"/>
    </row>
    <row r="29" spans="2:3" x14ac:dyDescent="0.25">
      <c r="B29" s="44"/>
      <c r="C29" s="44"/>
    </row>
    <row r="30" spans="2:3" x14ac:dyDescent="0.25">
      <c r="B30" s="44"/>
      <c r="C30" s="44"/>
    </row>
    <row r="31" spans="2:3" x14ac:dyDescent="0.25">
      <c r="B31" s="44"/>
      <c r="C31" s="44"/>
    </row>
    <row r="32" spans="2:3" x14ac:dyDescent="0.25">
      <c r="B32" s="44"/>
      <c r="C32" s="44"/>
    </row>
    <row r="33" spans="2:3" x14ac:dyDescent="0.25">
      <c r="B33" s="44"/>
      <c r="C33" s="44"/>
    </row>
    <row r="34" spans="2:3" x14ac:dyDescent="0.25">
      <c r="B34" s="44"/>
      <c r="C34" s="44"/>
    </row>
    <row r="35" spans="2:3" x14ac:dyDescent="0.25">
      <c r="B35" s="44"/>
      <c r="C35" s="44"/>
    </row>
    <row r="36" spans="2:3" x14ac:dyDescent="0.25">
      <c r="B36" s="44"/>
      <c r="C36" s="44"/>
    </row>
    <row r="37" spans="2:3" x14ac:dyDescent="0.25">
      <c r="B37" s="44"/>
      <c r="C37" s="44"/>
    </row>
    <row r="38" spans="2:3" x14ac:dyDescent="0.25">
      <c r="B38" s="44"/>
      <c r="C38" s="44"/>
    </row>
    <row r="39" spans="2:3" x14ac:dyDescent="0.25">
      <c r="B39" s="44"/>
      <c r="C39" s="44"/>
    </row>
    <row r="40" spans="2:3" x14ac:dyDescent="0.25">
      <c r="B40" s="44"/>
      <c r="C40" s="44"/>
    </row>
    <row r="41" spans="2:3" x14ac:dyDescent="0.25">
      <c r="B41" s="44"/>
      <c r="C41" s="44"/>
    </row>
    <row r="42" spans="2:3" x14ac:dyDescent="0.25">
      <c r="B42" s="44"/>
      <c r="C42" s="44"/>
    </row>
    <row r="43" spans="2:3" x14ac:dyDescent="0.25">
      <c r="B43" s="44"/>
      <c r="C43" s="44"/>
    </row>
    <row r="44" spans="2:3" x14ac:dyDescent="0.25">
      <c r="B44" s="44"/>
      <c r="C44" s="44"/>
    </row>
    <row r="45" spans="2:3" x14ac:dyDescent="0.25">
      <c r="B45" s="44"/>
      <c r="C45" s="44"/>
    </row>
    <row r="46" spans="2:3" x14ac:dyDescent="0.25">
      <c r="B46" s="44"/>
      <c r="C46" s="44"/>
    </row>
    <row r="47" spans="2:3" x14ac:dyDescent="0.25">
      <c r="B47" s="44"/>
      <c r="C47" s="44"/>
    </row>
    <row r="48" spans="2:3" x14ac:dyDescent="0.25">
      <c r="B48" s="44"/>
      <c r="C48" s="44"/>
    </row>
    <row r="49" spans="2:3" x14ac:dyDescent="0.25">
      <c r="B49" s="44"/>
      <c r="C49" s="44"/>
    </row>
    <row r="50" spans="2:3" x14ac:dyDescent="0.25">
      <c r="B50" s="44"/>
      <c r="C50" s="44"/>
    </row>
    <row r="51" spans="2:3" x14ac:dyDescent="0.25">
      <c r="B51" s="44"/>
      <c r="C51" s="44"/>
    </row>
    <row r="52" spans="2:3" x14ac:dyDescent="0.25">
      <c r="B52" s="44"/>
      <c r="C52" s="44"/>
    </row>
    <row r="53" spans="2:3" x14ac:dyDescent="0.25">
      <c r="B53" s="44"/>
      <c r="C53" s="44"/>
    </row>
    <row r="54" spans="2:3" x14ac:dyDescent="0.25">
      <c r="B54" s="44"/>
      <c r="C54" s="44"/>
    </row>
    <row r="55" spans="2:3" x14ac:dyDescent="0.25">
      <c r="B55" s="44"/>
      <c r="C55" s="44"/>
    </row>
    <row r="56" spans="2:3" x14ac:dyDescent="0.25">
      <c r="B56" s="44"/>
      <c r="C56" s="44"/>
    </row>
    <row r="57" spans="2:3" x14ac:dyDescent="0.25">
      <c r="B57" s="44"/>
      <c r="C57" s="44"/>
    </row>
    <row r="58" spans="2:3" x14ac:dyDescent="0.25">
      <c r="B58" s="44"/>
      <c r="C58" s="44"/>
    </row>
    <row r="59" spans="2:3" x14ac:dyDescent="0.25">
      <c r="B59" s="44"/>
      <c r="C59" s="44"/>
    </row>
    <row r="60" spans="2:3" x14ac:dyDescent="0.25">
      <c r="B60" s="44"/>
      <c r="C60" s="44"/>
    </row>
    <row r="61" spans="2:3" x14ac:dyDescent="0.25">
      <c r="B61" s="44"/>
      <c r="C61" s="44"/>
    </row>
    <row r="62" spans="2:3" x14ac:dyDescent="0.25">
      <c r="B62" s="44"/>
      <c r="C62" s="44"/>
    </row>
    <row r="63" spans="2:3" x14ac:dyDescent="0.25">
      <c r="B63" s="44"/>
      <c r="C63" s="44"/>
    </row>
    <row r="64" spans="2:3" x14ac:dyDescent="0.25">
      <c r="B64" s="44"/>
      <c r="C64" s="44"/>
    </row>
    <row r="65" spans="2:3" x14ac:dyDescent="0.25">
      <c r="B65" s="44"/>
      <c r="C65" s="44"/>
    </row>
    <row r="66" spans="2:3" x14ac:dyDescent="0.25">
      <c r="B66" s="44"/>
      <c r="C66" s="44"/>
    </row>
    <row r="67" spans="2:3" x14ac:dyDescent="0.25">
      <c r="B67" s="44"/>
      <c r="C67" s="44"/>
    </row>
    <row r="68" spans="2:3" x14ac:dyDescent="0.25">
      <c r="B68" s="44"/>
      <c r="C68" s="44"/>
    </row>
    <row r="69" spans="2:3" x14ac:dyDescent="0.25">
      <c r="B69" s="44"/>
      <c r="C69" s="44"/>
    </row>
    <row r="70" spans="2:3" x14ac:dyDescent="0.25">
      <c r="B70" s="44"/>
      <c r="C70" s="44"/>
    </row>
    <row r="71" spans="2:3" x14ac:dyDescent="0.25">
      <c r="B71" s="44"/>
      <c r="C71" s="44"/>
    </row>
    <row r="72" spans="2:3" x14ac:dyDescent="0.25">
      <c r="B72" s="44"/>
      <c r="C72" s="44"/>
    </row>
    <row r="73" spans="2:3" x14ac:dyDescent="0.25">
      <c r="B73" s="44"/>
      <c r="C73" s="44"/>
    </row>
    <row r="74" spans="2:3" x14ac:dyDescent="0.25">
      <c r="B74" s="44"/>
      <c r="C74" s="44"/>
    </row>
    <row r="75" spans="2:3" x14ac:dyDescent="0.25">
      <c r="B75" s="44"/>
      <c r="C75" s="44"/>
    </row>
    <row r="76" spans="2:3" x14ac:dyDescent="0.25">
      <c r="B76" s="44"/>
      <c r="C76" s="44"/>
    </row>
    <row r="77" spans="2:3" x14ac:dyDescent="0.25">
      <c r="B77" s="44"/>
      <c r="C77" s="44"/>
    </row>
    <row r="78" spans="2:3" x14ac:dyDescent="0.25">
      <c r="B78" s="44"/>
      <c r="C78" s="44"/>
    </row>
    <row r="79" spans="2:3" x14ac:dyDescent="0.25">
      <c r="B79" s="44"/>
      <c r="C79" s="44"/>
    </row>
    <row r="80" spans="2:3" x14ac:dyDescent="0.25">
      <c r="B80" s="44"/>
      <c r="C80" s="44"/>
    </row>
    <row r="81" spans="2:3" x14ac:dyDescent="0.25">
      <c r="B81" s="44"/>
      <c r="C81" s="44"/>
    </row>
    <row r="82" spans="2:3" x14ac:dyDescent="0.25">
      <c r="B82" s="44"/>
      <c r="C82" s="44"/>
    </row>
    <row r="83" spans="2:3" x14ac:dyDescent="0.25">
      <c r="B83" s="44"/>
      <c r="C83" s="44"/>
    </row>
    <row r="84" spans="2:3" x14ac:dyDescent="0.25">
      <c r="B84" s="44"/>
      <c r="C84" s="44"/>
    </row>
    <row r="85" spans="2:3" x14ac:dyDescent="0.25">
      <c r="B85" s="44"/>
      <c r="C85" s="44"/>
    </row>
    <row r="86" spans="2:3" x14ac:dyDescent="0.25">
      <c r="B86" s="44"/>
      <c r="C86" s="44"/>
    </row>
    <row r="87" spans="2:3" x14ac:dyDescent="0.25">
      <c r="B87" s="44"/>
      <c r="C87" s="44"/>
    </row>
    <row r="88" spans="2:3" x14ac:dyDescent="0.25">
      <c r="B88" s="44"/>
      <c r="C88" s="44"/>
    </row>
    <row r="89" spans="2:3" x14ac:dyDescent="0.25">
      <c r="B89" s="44"/>
      <c r="C89" s="44"/>
    </row>
    <row r="90" spans="2:3" x14ac:dyDescent="0.25">
      <c r="B90" s="44"/>
      <c r="C90" s="44"/>
    </row>
    <row r="91" spans="2:3" x14ac:dyDescent="0.25">
      <c r="B91" s="44"/>
      <c r="C91" s="44"/>
    </row>
    <row r="92" spans="2:3" x14ac:dyDescent="0.25">
      <c r="B92" s="44"/>
      <c r="C92" s="44"/>
    </row>
    <row r="93" spans="2:3" x14ac:dyDescent="0.25">
      <c r="B93" s="44"/>
      <c r="C93" s="44"/>
    </row>
    <row r="94" spans="2:3" x14ac:dyDescent="0.25">
      <c r="B94" s="44"/>
      <c r="C94" s="44"/>
    </row>
    <row r="95" spans="2:3" x14ac:dyDescent="0.25">
      <c r="B95" s="44"/>
      <c r="C95" s="44"/>
    </row>
    <row r="96" spans="2:3" x14ac:dyDescent="0.25">
      <c r="B96" s="44"/>
      <c r="C96" s="44"/>
    </row>
    <row r="97" spans="2:3" x14ac:dyDescent="0.25">
      <c r="B97" s="44"/>
      <c r="C97" s="44"/>
    </row>
    <row r="98" spans="2:3" x14ac:dyDescent="0.25">
      <c r="B98" s="44"/>
      <c r="C98" s="44"/>
    </row>
    <row r="99" spans="2:3" x14ac:dyDescent="0.25">
      <c r="B99" s="44"/>
      <c r="C99" s="44"/>
    </row>
    <row r="100" spans="2:3" x14ac:dyDescent="0.25">
      <c r="B100" s="44"/>
      <c r="C100" s="44"/>
    </row>
    <row r="101" spans="2:3" x14ac:dyDescent="0.25">
      <c r="B101" s="44"/>
      <c r="C101" s="44"/>
    </row>
    <row r="102" spans="2:3" x14ac:dyDescent="0.25">
      <c r="B102" s="45"/>
      <c r="C102" s="32"/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6FAD6-D692-4FFE-84A7-8FF961D611B4}">
  <dimension ref="A1:GA104"/>
  <sheetViews>
    <sheetView zoomScaleNormal="100" workbookViewId="0">
      <selection activeCell="B9" sqref="B9"/>
    </sheetView>
  </sheetViews>
  <sheetFormatPr defaultColWidth="9.140625" defaultRowHeight="15" x14ac:dyDescent="0.25"/>
  <cols>
    <col min="1" max="1" width="22.140625" style="3" customWidth="1"/>
    <col min="2" max="2" width="80.85546875" style="3" bestFit="1" customWidth="1"/>
    <col min="3" max="3" width="12.140625" style="3" customWidth="1"/>
    <col min="4" max="4" width="9.7109375" style="3" bestFit="1" customWidth="1"/>
    <col min="5" max="5" width="9.85546875" style="3" bestFit="1" customWidth="1"/>
    <col min="6" max="6" width="9.42578125" style="3" bestFit="1" customWidth="1"/>
    <col min="7" max="7" width="9.7109375" style="3" bestFit="1" customWidth="1"/>
    <col min="8" max="8" width="10" style="3" bestFit="1" customWidth="1"/>
    <col min="9" max="9" width="9.42578125" style="3" bestFit="1" customWidth="1"/>
    <col min="10" max="10" width="9.7109375" style="3" bestFit="1" customWidth="1"/>
    <col min="11" max="11" width="9.5703125" style="3" bestFit="1" customWidth="1"/>
    <col min="12" max="13" width="9.28515625" style="3" bestFit="1" customWidth="1"/>
    <col min="14" max="14" width="9.42578125" style="3" bestFit="1" customWidth="1"/>
    <col min="15" max="15" width="8.7109375" style="3" bestFit="1" customWidth="1"/>
    <col min="16" max="16" width="9.7109375" style="3" bestFit="1" customWidth="1"/>
    <col min="17" max="17" width="9.85546875" style="3" bestFit="1" customWidth="1"/>
    <col min="18" max="18" width="9.42578125" style="3" bestFit="1" customWidth="1"/>
    <col min="19" max="19" width="9.7109375" style="3" bestFit="1" customWidth="1"/>
    <col min="20" max="20" width="10" style="3" bestFit="1" customWidth="1"/>
    <col min="21" max="21" width="9.42578125" style="3" bestFit="1" customWidth="1"/>
    <col min="22" max="22" width="9.7109375" style="3" bestFit="1" customWidth="1"/>
    <col min="23" max="23" width="9.5703125" style="3" bestFit="1" customWidth="1"/>
    <col min="24" max="25" width="9.28515625" style="3" bestFit="1" customWidth="1"/>
    <col min="26" max="26" width="9.42578125" style="3" bestFit="1" customWidth="1"/>
    <col min="27" max="27" width="8.7109375" style="3" bestFit="1" customWidth="1"/>
    <col min="28" max="28" width="9.7109375" style="3" bestFit="1" customWidth="1"/>
    <col min="29" max="29" width="9.85546875" style="3" bestFit="1" customWidth="1"/>
    <col min="30" max="30" width="9.42578125" style="3" bestFit="1" customWidth="1"/>
    <col min="31" max="31" width="9.7109375" style="3" bestFit="1" customWidth="1"/>
    <col min="32" max="32" width="10" style="3" bestFit="1" customWidth="1"/>
    <col min="33" max="33" width="9.42578125" style="3" bestFit="1" customWidth="1"/>
    <col min="34" max="34" width="9.7109375" style="3" bestFit="1" customWidth="1"/>
    <col min="35" max="35" width="9.5703125" style="3" bestFit="1" customWidth="1"/>
    <col min="36" max="37" width="9.28515625" style="3" bestFit="1" customWidth="1"/>
    <col min="38" max="38" width="9.42578125" style="3" bestFit="1" customWidth="1"/>
    <col min="39" max="39" width="8.7109375" style="3" bestFit="1" customWidth="1"/>
    <col min="40" max="40" width="9.7109375" style="3" bestFit="1" customWidth="1"/>
    <col min="41" max="41" width="9.85546875" style="3" bestFit="1" customWidth="1"/>
    <col min="42" max="42" width="9.42578125" style="3" bestFit="1" customWidth="1"/>
    <col min="43" max="43" width="9.7109375" style="3" bestFit="1" customWidth="1"/>
    <col min="44" max="44" width="10" style="3" bestFit="1" customWidth="1"/>
    <col min="45" max="45" width="9.42578125" style="3" bestFit="1" customWidth="1"/>
    <col min="46" max="46" width="9.7109375" style="3" bestFit="1" customWidth="1"/>
    <col min="47" max="47" width="9.5703125" style="3" bestFit="1" customWidth="1"/>
    <col min="48" max="49" width="9.28515625" style="3" bestFit="1" customWidth="1"/>
    <col min="50" max="50" width="9.42578125" style="3" bestFit="1" customWidth="1"/>
    <col min="51" max="51" width="8.7109375" style="3" bestFit="1" customWidth="1"/>
    <col min="52" max="52" width="9.7109375" style="3" bestFit="1" customWidth="1"/>
    <col min="53" max="53" width="9.85546875" style="3" bestFit="1" customWidth="1"/>
    <col min="54" max="54" width="9.42578125" style="3" bestFit="1" customWidth="1"/>
    <col min="55" max="55" width="9.7109375" style="3" bestFit="1" customWidth="1"/>
    <col min="56" max="56" width="10" style="3" bestFit="1" customWidth="1"/>
    <col min="57" max="57" width="9.42578125" style="3" bestFit="1" customWidth="1"/>
    <col min="58" max="58" width="9.7109375" style="3" bestFit="1" customWidth="1"/>
    <col min="59" max="59" width="9.5703125" style="3" bestFit="1" customWidth="1"/>
    <col min="60" max="61" width="9.28515625" style="3" bestFit="1" customWidth="1"/>
    <col min="62" max="62" width="9.42578125" style="3" bestFit="1" customWidth="1"/>
    <col min="63" max="63" width="8.7109375" style="3" bestFit="1" customWidth="1"/>
    <col min="64" max="64" width="9.7109375" style="3" bestFit="1" customWidth="1"/>
    <col min="65" max="65" width="9.85546875" style="3" bestFit="1" customWidth="1"/>
    <col min="66" max="66" width="9.42578125" style="3" bestFit="1" customWidth="1"/>
    <col min="67" max="67" width="9.7109375" style="3" bestFit="1" customWidth="1"/>
    <col min="68" max="68" width="10" style="3" bestFit="1" customWidth="1"/>
    <col min="69" max="69" width="9.42578125" style="3" bestFit="1" customWidth="1"/>
    <col min="70" max="70" width="9.7109375" style="3" bestFit="1" customWidth="1"/>
    <col min="71" max="71" width="9.5703125" style="3" bestFit="1" customWidth="1"/>
    <col min="72" max="73" width="9.28515625" style="3" bestFit="1" customWidth="1"/>
    <col min="74" max="74" width="9.42578125" style="3" bestFit="1" customWidth="1"/>
    <col min="75" max="75" width="8.7109375" style="3" bestFit="1" customWidth="1"/>
    <col min="76" max="76" width="9.7109375" style="3" bestFit="1" customWidth="1"/>
    <col min="77" max="77" width="9.85546875" style="3" bestFit="1" customWidth="1"/>
    <col min="78" max="78" width="9.42578125" style="3" bestFit="1" customWidth="1"/>
    <col min="79" max="79" width="9.7109375" style="3" bestFit="1" customWidth="1"/>
    <col min="80" max="80" width="10" style="3" bestFit="1" customWidth="1"/>
    <col min="81" max="81" width="9.42578125" style="3" bestFit="1" customWidth="1"/>
    <col min="82" max="82" width="9.7109375" style="3" bestFit="1" customWidth="1"/>
    <col min="83" max="83" width="9.5703125" style="3" bestFit="1" customWidth="1"/>
    <col min="84" max="85" width="9.28515625" style="3" bestFit="1" customWidth="1"/>
    <col min="86" max="86" width="9.42578125" style="3" bestFit="1" customWidth="1"/>
    <col min="87" max="87" width="8.7109375" style="3" bestFit="1" customWidth="1"/>
    <col min="88" max="88" width="9.7109375" style="3" bestFit="1" customWidth="1"/>
    <col min="89" max="89" width="9.85546875" style="3" bestFit="1" customWidth="1"/>
    <col min="90" max="90" width="9.42578125" style="3" bestFit="1" customWidth="1"/>
    <col min="91" max="91" width="9.7109375" style="3" bestFit="1" customWidth="1"/>
    <col min="92" max="92" width="10" style="3" bestFit="1" customWidth="1"/>
    <col min="93" max="93" width="9.42578125" style="3" bestFit="1" customWidth="1"/>
    <col min="94" max="94" width="9.7109375" style="3" bestFit="1" customWidth="1"/>
    <col min="95" max="95" width="9.5703125" style="3" bestFit="1" customWidth="1"/>
    <col min="96" max="97" width="9.28515625" style="3" bestFit="1" customWidth="1"/>
    <col min="98" max="98" width="9.42578125" style="3" bestFit="1" customWidth="1"/>
    <col min="99" max="99" width="8.7109375" style="3" bestFit="1" customWidth="1"/>
    <col min="100" max="100" width="9.7109375" style="3" bestFit="1" customWidth="1"/>
    <col min="101" max="101" width="9.85546875" style="3" bestFit="1" customWidth="1"/>
    <col min="102" max="102" width="9.42578125" style="3" bestFit="1" customWidth="1"/>
    <col min="103" max="103" width="9.7109375" style="3" bestFit="1" customWidth="1"/>
    <col min="104" max="104" width="10" style="3" bestFit="1" customWidth="1"/>
    <col min="105" max="105" width="9.42578125" style="3" bestFit="1" customWidth="1"/>
    <col min="106" max="106" width="9.7109375" style="3" bestFit="1" customWidth="1"/>
    <col min="107" max="107" width="9.5703125" style="3" bestFit="1" customWidth="1"/>
    <col min="108" max="109" width="9.28515625" style="3" bestFit="1" customWidth="1"/>
    <col min="110" max="110" width="9.42578125" style="3" bestFit="1" customWidth="1"/>
    <col min="111" max="111" width="8.7109375" style="3" bestFit="1" customWidth="1"/>
    <col min="112" max="112" width="9.7109375" style="3" bestFit="1" customWidth="1"/>
    <col min="113" max="113" width="9.85546875" style="3" bestFit="1" customWidth="1"/>
    <col min="114" max="114" width="9.42578125" style="3" bestFit="1" customWidth="1"/>
    <col min="115" max="115" width="9.7109375" style="3" bestFit="1" customWidth="1"/>
    <col min="116" max="116" width="10" style="3" bestFit="1" customWidth="1"/>
    <col min="117" max="117" width="9.42578125" style="3" bestFit="1" customWidth="1"/>
    <col min="118" max="118" width="9.7109375" style="3" bestFit="1" customWidth="1"/>
    <col min="119" max="119" width="9.5703125" style="3" bestFit="1" customWidth="1"/>
    <col min="120" max="121" width="9.28515625" style="3" bestFit="1" customWidth="1"/>
    <col min="122" max="122" width="9.42578125" style="3" bestFit="1" customWidth="1"/>
    <col min="123" max="123" width="8.7109375" style="3" bestFit="1" customWidth="1"/>
    <col min="124" max="124" width="9.7109375" style="3" bestFit="1" customWidth="1"/>
    <col min="125" max="125" width="9.85546875" style="3" bestFit="1" customWidth="1"/>
    <col min="126" max="126" width="9.42578125" style="3" bestFit="1" customWidth="1"/>
    <col min="127" max="127" width="9.7109375" style="3" bestFit="1" customWidth="1"/>
    <col min="128" max="128" width="10" style="3" bestFit="1" customWidth="1"/>
    <col min="129" max="129" width="9.42578125" style="3" bestFit="1" customWidth="1"/>
    <col min="130" max="130" width="9.7109375" style="3" bestFit="1" customWidth="1"/>
    <col min="131" max="131" width="9.5703125" style="3" bestFit="1" customWidth="1"/>
    <col min="132" max="133" width="9.28515625" style="3" bestFit="1" customWidth="1"/>
    <col min="134" max="134" width="9.42578125" style="3" bestFit="1" customWidth="1"/>
    <col min="135" max="135" width="8.7109375" style="3" bestFit="1" customWidth="1"/>
    <col min="136" max="136" width="9.7109375" style="3" bestFit="1" customWidth="1"/>
    <col min="137" max="137" width="9.85546875" style="3" bestFit="1" customWidth="1"/>
    <col min="138" max="138" width="9.42578125" style="3" bestFit="1" customWidth="1"/>
    <col min="139" max="139" width="9.7109375" style="3" bestFit="1" customWidth="1"/>
    <col min="140" max="140" width="10" style="3" bestFit="1" customWidth="1"/>
    <col min="141" max="141" width="9.42578125" style="3" bestFit="1" customWidth="1"/>
    <col min="142" max="142" width="9.7109375" style="3" bestFit="1" customWidth="1"/>
    <col min="143" max="143" width="9.5703125" style="3" bestFit="1" customWidth="1"/>
    <col min="144" max="145" width="9.28515625" style="3" bestFit="1" customWidth="1"/>
    <col min="146" max="146" width="9.42578125" style="3" bestFit="1" customWidth="1"/>
    <col min="147" max="147" width="8.7109375" style="3" bestFit="1" customWidth="1"/>
    <col min="148" max="148" width="9.7109375" style="3" bestFit="1" customWidth="1"/>
    <col min="149" max="149" width="9.85546875" style="3" bestFit="1" customWidth="1"/>
    <col min="150" max="150" width="9.42578125" style="3" bestFit="1" customWidth="1"/>
    <col min="151" max="151" width="9.7109375" style="3" bestFit="1" customWidth="1"/>
    <col min="152" max="152" width="10" style="3" bestFit="1" customWidth="1"/>
    <col min="153" max="153" width="9.42578125" style="3" bestFit="1" customWidth="1"/>
    <col min="154" max="154" width="9.7109375" style="3" bestFit="1" customWidth="1"/>
    <col min="155" max="155" width="9.5703125" style="3" bestFit="1" customWidth="1"/>
    <col min="156" max="157" width="9.28515625" style="3" bestFit="1" customWidth="1"/>
    <col min="158" max="158" width="9.42578125" style="3" bestFit="1" customWidth="1"/>
    <col min="159" max="159" width="8.7109375" style="3" bestFit="1" customWidth="1"/>
    <col min="160" max="160" width="9.7109375" style="3" bestFit="1" customWidth="1"/>
    <col min="161" max="161" width="9.85546875" style="3" bestFit="1" customWidth="1"/>
    <col min="162" max="162" width="9.42578125" style="3" bestFit="1" customWidth="1"/>
    <col min="163" max="163" width="9.7109375" style="3" bestFit="1" customWidth="1"/>
    <col min="164" max="164" width="10" style="3" bestFit="1" customWidth="1"/>
    <col min="165" max="165" width="9.42578125" style="3" bestFit="1" customWidth="1"/>
    <col min="166" max="166" width="9.7109375" style="3" bestFit="1" customWidth="1"/>
    <col min="167" max="167" width="9.5703125" style="3" bestFit="1" customWidth="1"/>
    <col min="168" max="169" width="9.28515625" style="3" bestFit="1" customWidth="1"/>
    <col min="170" max="170" width="9.42578125" style="3" bestFit="1" customWidth="1"/>
    <col min="171" max="171" width="8.7109375" style="3" bestFit="1" customWidth="1"/>
    <col min="172" max="172" width="9.7109375" style="3" bestFit="1" customWidth="1"/>
    <col min="173" max="173" width="9.85546875" style="3" bestFit="1" customWidth="1"/>
    <col min="174" max="174" width="9.42578125" style="3" bestFit="1" customWidth="1"/>
    <col min="175" max="175" width="9.7109375" style="3" bestFit="1" customWidth="1"/>
    <col min="176" max="176" width="10" style="3" bestFit="1" customWidth="1"/>
    <col min="177" max="177" width="9.42578125" style="3" bestFit="1" customWidth="1"/>
    <col min="178" max="178" width="9.7109375" style="3" bestFit="1" customWidth="1"/>
    <col min="179" max="16384" width="9.140625" style="3"/>
  </cols>
  <sheetData>
    <row r="1" spans="1:183" s="1" customFormat="1" ht="37.5" customHeight="1" x14ac:dyDescent="0.2">
      <c r="B1" s="2" t="s">
        <v>571</v>
      </c>
    </row>
    <row r="2" spans="1:183" s="1" customFormat="1" ht="24" customHeight="1" thickBot="1" x14ac:dyDescent="0.25">
      <c r="B2" s="11" t="s">
        <v>572</v>
      </c>
    </row>
    <row r="3" spans="1:183" s="4" customFormat="1" x14ac:dyDescent="0.25"/>
    <row r="5" spans="1:183" s="15" customFormat="1" x14ac:dyDescent="0.25">
      <c r="A5" s="3"/>
      <c r="B5" s="14" t="s">
        <v>433</v>
      </c>
      <c r="C5" s="23" t="s">
        <v>487</v>
      </c>
      <c r="D5" s="23" t="s">
        <v>489</v>
      </c>
      <c r="E5" s="23" t="s">
        <v>490</v>
      </c>
      <c r="F5" s="23" t="s">
        <v>491</v>
      </c>
      <c r="G5" s="23" t="s">
        <v>492</v>
      </c>
      <c r="H5" s="23" t="s">
        <v>488</v>
      </c>
      <c r="I5" s="23" t="s">
        <v>493</v>
      </c>
      <c r="J5" s="23" t="s">
        <v>494</v>
      </c>
      <c r="K5" s="23" t="s">
        <v>495</v>
      </c>
      <c r="L5" s="23" t="s">
        <v>496</v>
      </c>
      <c r="M5" s="23" t="s">
        <v>497</v>
      </c>
      <c r="N5" s="23" t="s">
        <v>498</v>
      </c>
      <c r="O5" s="23" t="s">
        <v>499</v>
      </c>
      <c r="P5" s="23" t="s">
        <v>500</v>
      </c>
      <c r="Q5" s="23" t="s">
        <v>501</v>
      </c>
      <c r="R5" s="23" t="s">
        <v>502</v>
      </c>
      <c r="S5" s="23" t="s">
        <v>503</v>
      </c>
      <c r="T5" s="23" t="s">
        <v>504</v>
      </c>
      <c r="U5" s="23" t="s">
        <v>505</v>
      </c>
      <c r="V5" s="23" t="s">
        <v>506</v>
      </c>
      <c r="W5" s="23" t="s">
        <v>507</v>
      </c>
      <c r="X5" s="23" t="s">
        <v>508</v>
      </c>
      <c r="Y5" s="23" t="s">
        <v>509</v>
      </c>
      <c r="Z5" s="23" t="s">
        <v>510</v>
      </c>
      <c r="AA5" s="23" t="s">
        <v>511</v>
      </c>
      <c r="AB5" s="23" t="s">
        <v>512</v>
      </c>
      <c r="AC5" s="23" t="s">
        <v>513</v>
      </c>
      <c r="AD5" s="23" t="s">
        <v>514</v>
      </c>
      <c r="AE5" s="23" t="s">
        <v>515</v>
      </c>
      <c r="AF5" s="23" t="s">
        <v>516</v>
      </c>
      <c r="AG5" s="23" t="s">
        <v>517</v>
      </c>
      <c r="AH5" s="23" t="s">
        <v>518</v>
      </c>
      <c r="AI5" s="23" t="s">
        <v>519</v>
      </c>
      <c r="AJ5" s="23" t="s">
        <v>520</v>
      </c>
      <c r="AK5" s="23" t="s">
        <v>521</v>
      </c>
      <c r="AL5" s="23" t="s">
        <v>522</v>
      </c>
      <c r="AM5" s="23" t="s">
        <v>523</v>
      </c>
      <c r="AN5" s="23" t="s">
        <v>524</v>
      </c>
      <c r="AO5" s="23" t="s">
        <v>525</v>
      </c>
      <c r="AP5" s="23" t="s">
        <v>526</v>
      </c>
      <c r="AQ5" s="23" t="s">
        <v>527</v>
      </c>
      <c r="AR5" s="23" t="s">
        <v>528</v>
      </c>
      <c r="AS5" s="23" t="s">
        <v>529</v>
      </c>
      <c r="AT5" s="23" t="s">
        <v>530</v>
      </c>
      <c r="AU5" s="23" t="s">
        <v>531</v>
      </c>
      <c r="AV5" s="23" t="s">
        <v>532</v>
      </c>
      <c r="AW5" s="23" t="s">
        <v>533</v>
      </c>
      <c r="AX5" s="23" t="s">
        <v>534</v>
      </c>
      <c r="AY5" s="23" t="s">
        <v>535</v>
      </c>
      <c r="AZ5" s="23" t="s">
        <v>536</v>
      </c>
      <c r="BA5" s="23" t="s">
        <v>537</v>
      </c>
      <c r="BB5" s="23" t="s">
        <v>538</v>
      </c>
      <c r="BC5" s="23" t="s">
        <v>539</v>
      </c>
      <c r="BD5" s="23" t="s">
        <v>540</v>
      </c>
      <c r="BE5" s="23" t="s">
        <v>541</v>
      </c>
      <c r="BF5" s="23" t="s">
        <v>542</v>
      </c>
      <c r="BG5" s="23" t="s">
        <v>543</v>
      </c>
      <c r="BH5" s="23" t="s">
        <v>544</v>
      </c>
      <c r="BI5" s="23" t="s">
        <v>545</v>
      </c>
      <c r="BJ5" s="23" t="s">
        <v>546</v>
      </c>
      <c r="BK5" s="23" t="s">
        <v>547</v>
      </c>
      <c r="BL5" s="23" t="s">
        <v>548</v>
      </c>
      <c r="BM5" s="23" t="s">
        <v>549</v>
      </c>
      <c r="BN5" s="23" t="s">
        <v>550</v>
      </c>
      <c r="BO5" s="23" t="s">
        <v>551</v>
      </c>
      <c r="BP5" s="23" t="s">
        <v>552</v>
      </c>
      <c r="BQ5" s="23" t="s">
        <v>553</v>
      </c>
      <c r="BR5" s="23" t="s">
        <v>554</v>
      </c>
      <c r="BS5" s="23" t="s">
        <v>555</v>
      </c>
      <c r="BT5" s="23" t="s">
        <v>556</v>
      </c>
      <c r="BU5" s="23" t="s">
        <v>557</v>
      </c>
      <c r="BV5" s="23" t="s">
        <v>558</v>
      </c>
      <c r="BW5" s="23" t="s">
        <v>559</v>
      </c>
      <c r="BX5" s="23" t="s">
        <v>560</v>
      </c>
      <c r="BY5" s="23" t="s">
        <v>561</v>
      </c>
      <c r="BZ5" s="23" t="s">
        <v>562</v>
      </c>
      <c r="CA5" s="23" t="s">
        <v>563</v>
      </c>
      <c r="CB5" s="23" t="s">
        <v>564</v>
      </c>
      <c r="CC5" s="23" t="s">
        <v>565</v>
      </c>
      <c r="CD5" s="23" t="s">
        <v>566</v>
      </c>
    </row>
    <row r="6" spans="1:183" s="15" customFormat="1" x14ac:dyDescent="0.25">
      <c r="A6" s="3"/>
      <c r="B6" s="36" t="s">
        <v>573</v>
      </c>
      <c r="C6" s="36">
        <v>0</v>
      </c>
      <c r="D6" s="36">
        <v>382.12164108850993</v>
      </c>
      <c r="E6" s="36">
        <v>218.84578688685724</v>
      </c>
      <c r="F6" s="36">
        <v>496.06861929201114</v>
      </c>
      <c r="G6" s="36">
        <v>828.53434211056447</v>
      </c>
      <c r="H6" s="36">
        <v>1338.8838072716608</v>
      </c>
      <c r="I6" s="36">
        <v>1458.1724759147328</v>
      </c>
      <c r="J6" s="36">
        <v>1725.3660119843262</v>
      </c>
      <c r="K6" s="36">
        <v>2356.7483712381509</v>
      </c>
      <c r="L6" s="36">
        <v>2838.0183277307224</v>
      </c>
      <c r="M6" s="36">
        <v>3178.4965862086538</v>
      </c>
      <c r="N6" s="36">
        <v>3819.5266924808966</v>
      </c>
      <c r="O6" s="36">
        <v>4838.7266790572903</v>
      </c>
      <c r="P6" s="36">
        <v>4898.2483725268976</v>
      </c>
      <c r="Q6" s="36">
        <v>4775.2259712806554</v>
      </c>
      <c r="R6" s="36">
        <v>4927.3551347180764</v>
      </c>
      <c r="S6" s="36">
        <v>5728.9902499721793</v>
      </c>
      <c r="T6" s="36">
        <v>5691.0533464421023</v>
      </c>
      <c r="U6" s="36">
        <v>5997.9280114914436</v>
      </c>
      <c r="V6" s="36">
        <v>5779.3547598310834</v>
      </c>
      <c r="W6" s="36">
        <v>4501.6278573880845</v>
      </c>
      <c r="X6" s="36">
        <v>3438.3044176398398</v>
      </c>
      <c r="Y6" s="36">
        <v>2933.0513612144714</v>
      </c>
      <c r="Z6" s="36">
        <v>2238.1955477066513</v>
      </c>
      <c r="AA6" s="36">
        <v>1376.5481755752262</v>
      </c>
      <c r="AB6" s="36">
        <v>1480.4931109658355</v>
      </c>
      <c r="AC6" s="36">
        <v>1505.3210701008211</v>
      </c>
      <c r="AD6" s="36">
        <v>1498.4804359154368</v>
      </c>
      <c r="AE6" s="36">
        <v>1306.3703547491168</v>
      </c>
      <c r="AF6" s="36">
        <v>1504.6124785118882</v>
      </c>
      <c r="AG6" s="36">
        <v>1480.6021250564227</v>
      </c>
      <c r="AH6" s="36">
        <v>1437.868601539798</v>
      </c>
      <c r="AI6" s="36">
        <v>1077.3862574360974</v>
      </c>
      <c r="AJ6" s="36">
        <v>907.89660007003113</v>
      </c>
      <c r="AK6" s="36">
        <v>788.06286097395059</v>
      </c>
      <c r="AL6" s="36">
        <v>794.0041289118526</v>
      </c>
      <c r="AM6" s="36">
        <v>720.93743468473258</v>
      </c>
      <c r="AN6" s="36">
        <v>756.12173242706922</v>
      </c>
      <c r="AO6" s="36">
        <v>957.93406765711552</v>
      </c>
      <c r="AP6" s="36">
        <v>1088.4511876323668</v>
      </c>
      <c r="AQ6" s="36">
        <v>1257.7228168172296</v>
      </c>
      <c r="AR6" s="36">
        <v>1460.8433211345255</v>
      </c>
      <c r="AS6" s="36">
        <v>1596.8656526852574</v>
      </c>
      <c r="AT6" s="36">
        <v>1835.0341871316195</v>
      </c>
      <c r="AU6" s="36">
        <v>2186.8499110323319</v>
      </c>
      <c r="AV6" s="36">
        <v>2450.5822497252666</v>
      </c>
      <c r="AW6" s="36">
        <v>2705.8114893511229</v>
      </c>
      <c r="AX6" s="36">
        <v>3003.3654496538365</v>
      </c>
      <c r="AY6" s="36">
        <v>3357.7975117290334</v>
      </c>
      <c r="AZ6" s="36">
        <v>3715.2819683411362</v>
      </c>
      <c r="BA6" s="36">
        <v>4058.0767762443866</v>
      </c>
      <c r="BB6" s="36">
        <v>4388.6620060000278</v>
      </c>
      <c r="BC6" s="36">
        <v>4666.8932187432511</v>
      </c>
      <c r="BD6" s="36">
        <v>4945.6695019394829</v>
      </c>
      <c r="BE6" s="36">
        <v>5137.4252873113583</v>
      </c>
      <c r="BF6" s="36">
        <v>5469.7274889940018</v>
      </c>
      <c r="BG6" s="36">
        <v>5720.1056015879876</v>
      </c>
      <c r="BH6" s="36">
        <v>6106.8875950498186</v>
      </c>
      <c r="BI6" s="36">
        <v>6461.8102205327305</v>
      </c>
      <c r="BJ6" s="36">
        <v>6642.6373433215631</v>
      </c>
      <c r="BK6" s="36">
        <v>7021.8156039637979</v>
      </c>
      <c r="BL6" s="36">
        <v>7329.2898465114558</v>
      </c>
      <c r="BM6" s="36">
        <v>7598.5819038251793</v>
      </c>
      <c r="BN6" s="36">
        <v>7636.9276101950236</v>
      </c>
      <c r="BO6" s="36">
        <v>7596.3198614451539</v>
      </c>
      <c r="BP6" s="36">
        <v>5453.6479106299521</v>
      </c>
      <c r="BQ6" s="36">
        <v>6649.6687521655113</v>
      </c>
      <c r="BR6" s="36">
        <v>7265.32582884976</v>
      </c>
      <c r="BS6" s="36">
        <v>6411.8545135135937</v>
      </c>
      <c r="BT6" s="36">
        <v>7991.3596722702205</v>
      </c>
      <c r="BU6" s="36">
        <v>9716.4258955053956</v>
      </c>
      <c r="BV6" s="36">
        <v>10522.748616655459</v>
      </c>
      <c r="BW6" s="36">
        <v>11231.476473192582</v>
      </c>
      <c r="BX6" s="36">
        <v>11616.187198932952</v>
      </c>
      <c r="BY6" s="36">
        <v>12005.531023523974</v>
      </c>
      <c r="BZ6" s="36">
        <v>12435.01928697979</v>
      </c>
      <c r="CA6" s="36">
        <v>12895.522059212366</v>
      </c>
      <c r="CB6" s="36">
        <v>13055.282208992052</v>
      </c>
      <c r="CC6" s="36">
        <v>13161.516440285326</v>
      </c>
      <c r="CD6" s="36">
        <v>13233.138697811941</v>
      </c>
    </row>
    <row r="7" spans="1:183" s="15" customFormat="1" x14ac:dyDescent="0.25">
      <c r="A7" s="3"/>
      <c r="B7" s="36" t="s">
        <v>574</v>
      </c>
      <c r="C7" s="36">
        <v>0</v>
      </c>
      <c r="D7" s="36">
        <v>885.87034728347498</v>
      </c>
      <c r="E7" s="36">
        <v>1458.0594654411398</v>
      </c>
      <c r="F7" s="36">
        <v>712.3183989039826</v>
      </c>
      <c r="G7" s="36">
        <v>868.73709525742743</v>
      </c>
      <c r="H7" s="36">
        <v>787.08887742232764</v>
      </c>
      <c r="I7" s="36">
        <v>837.08244901025319</v>
      </c>
      <c r="J7" s="36">
        <v>1719.1926356476615</v>
      </c>
      <c r="K7" s="36">
        <v>3008.518794589836</v>
      </c>
      <c r="L7" s="36">
        <v>3379.4766048292659</v>
      </c>
      <c r="M7" s="36">
        <v>4896.6184384623339</v>
      </c>
      <c r="N7" s="36">
        <v>7961.7563094890938</v>
      </c>
      <c r="O7" s="36">
        <v>8657.8498178127047</v>
      </c>
      <c r="P7" s="36">
        <v>11062.672682396093</v>
      </c>
      <c r="Q7" s="36">
        <v>14082.405783232331</v>
      </c>
      <c r="R7" s="36">
        <v>13808.413187257916</v>
      </c>
      <c r="S7" s="36">
        <v>11967.643143451816</v>
      </c>
      <c r="T7" s="36">
        <v>12333.630485204892</v>
      </c>
      <c r="U7" s="36">
        <v>9028.215823638544</v>
      </c>
      <c r="V7" s="36">
        <v>7995.4452019179007</v>
      </c>
      <c r="W7" s="36">
        <v>8576.4185733129125</v>
      </c>
      <c r="X7" s="36">
        <v>9198.2004372201482</v>
      </c>
      <c r="Y7" s="36">
        <v>11350.716375659526</v>
      </c>
      <c r="Z7" s="36">
        <v>12876.587407499333</v>
      </c>
      <c r="AA7" s="36">
        <v>13352.279417713769</v>
      </c>
      <c r="AB7" s="36">
        <v>13191.881136057156</v>
      </c>
      <c r="AC7" s="36">
        <v>11967.635778661162</v>
      </c>
      <c r="AD7" s="36">
        <v>11194.553279126558</v>
      </c>
      <c r="AE7" s="36">
        <v>12124.787125053874</v>
      </c>
      <c r="AF7" s="36">
        <v>9708.2837149581028</v>
      </c>
      <c r="AG7" s="36">
        <v>8003.6474937105668</v>
      </c>
      <c r="AH7" s="36">
        <v>7038.5659573241865</v>
      </c>
      <c r="AI7" s="36">
        <v>6534.2740016258904</v>
      </c>
      <c r="AJ7" s="36">
        <v>5456.5411445649515</v>
      </c>
      <c r="AK7" s="36">
        <v>4860.763862678039</v>
      </c>
      <c r="AL7" s="36">
        <v>2885.2205847411387</v>
      </c>
      <c r="AM7" s="36">
        <v>2123.4488508022623</v>
      </c>
      <c r="AN7" s="36">
        <v>-482.32751607507817</v>
      </c>
      <c r="AO7" s="36">
        <v>-2140.6242354621209</v>
      </c>
      <c r="AP7" s="36">
        <v>-2159.1497807763808</v>
      </c>
      <c r="AQ7" s="36">
        <v>-2194.6052568722371</v>
      </c>
      <c r="AR7" s="36">
        <v>-1378.0013865675428</v>
      </c>
      <c r="AS7" s="36">
        <v>-1084.4034491932689</v>
      </c>
      <c r="AT7" s="36">
        <v>-318.17162556662515</v>
      </c>
      <c r="AU7" s="36">
        <v>-583.00362424933701</v>
      </c>
      <c r="AV7" s="36">
        <v>2329.6136117887218</v>
      </c>
      <c r="AW7" s="36">
        <v>3824.4562335168739</v>
      </c>
      <c r="AX7" s="36">
        <v>4834.0371629541478</v>
      </c>
      <c r="AY7" s="36">
        <v>5063.180652357958</v>
      </c>
      <c r="AZ7" s="36">
        <v>5727.8244737248606</v>
      </c>
      <c r="BA7" s="36">
        <v>5582.1506004096009</v>
      </c>
      <c r="BB7" s="36">
        <v>5073.6629419759556</v>
      </c>
      <c r="BC7" s="36">
        <v>5010.5720904407353</v>
      </c>
      <c r="BD7" s="36">
        <v>5204.7885231435066</v>
      </c>
      <c r="BE7" s="36">
        <v>5805.4161965156381</v>
      </c>
      <c r="BF7" s="36">
        <v>5371.9748392819893</v>
      </c>
      <c r="BG7" s="36">
        <v>6341.800527829997</v>
      </c>
      <c r="BH7" s="36">
        <v>5269.7916922251752</v>
      </c>
      <c r="BI7" s="36">
        <v>5739.2953432372597</v>
      </c>
      <c r="BJ7" s="36">
        <v>6087.1211713324301</v>
      </c>
      <c r="BK7" s="36">
        <v>6491.771505434197</v>
      </c>
      <c r="BL7" s="36">
        <v>8466.9964062035287</v>
      </c>
      <c r="BM7" s="36">
        <v>9706.9507003698091</v>
      </c>
      <c r="BN7" s="36">
        <v>9794.2227281309606</v>
      </c>
      <c r="BO7" s="36">
        <v>16589.026098287839</v>
      </c>
      <c r="BP7" s="36">
        <v>16695.776215216043</v>
      </c>
      <c r="BQ7" s="36">
        <v>18128.537408013479</v>
      </c>
      <c r="BR7" s="36">
        <v>26793.951956075223</v>
      </c>
      <c r="BS7" s="36">
        <v>24371.94712099139</v>
      </c>
      <c r="BT7" s="36">
        <v>24980.736860561767</v>
      </c>
      <c r="BU7" s="36">
        <v>21511.161077350596</v>
      </c>
      <c r="BV7" s="36">
        <v>23076.879478502524</v>
      </c>
      <c r="BW7" s="36">
        <v>20824.393259698409</v>
      </c>
      <c r="BX7" s="36">
        <v>18725.209191285045</v>
      </c>
      <c r="BY7" s="36">
        <v>21644.25594606802</v>
      </c>
      <c r="BZ7" s="36">
        <v>19355.620986701193</v>
      </c>
      <c r="CA7" s="36">
        <v>20723.933082607618</v>
      </c>
      <c r="CB7" s="36">
        <v>25095.894372305935</v>
      </c>
      <c r="CC7" s="36">
        <v>24852.831644456659</v>
      </c>
      <c r="CD7" s="36">
        <v>21737.749078364053</v>
      </c>
      <c r="CE7" s="36"/>
    </row>
    <row r="8" spans="1:183" x14ac:dyDescent="0.25">
      <c r="B8" s="37" t="s">
        <v>575</v>
      </c>
      <c r="C8" s="37">
        <v>0</v>
      </c>
      <c r="D8" s="37">
        <v>1267.9919883719995</v>
      </c>
      <c r="E8" s="37">
        <v>1676.9052523280116</v>
      </c>
      <c r="F8" s="37">
        <v>1208.3870181960083</v>
      </c>
      <c r="G8" s="37">
        <v>1697.2714373680064</v>
      </c>
      <c r="H8" s="37">
        <v>2125.972684694003</v>
      </c>
      <c r="I8" s="37">
        <v>2295.2549249250005</v>
      </c>
      <c r="J8" s="37">
        <v>3444.5586476320022</v>
      </c>
      <c r="K8" s="37">
        <v>5365.2671658280015</v>
      </c>
      <c r="L8" s="37">
        <v>6217.4949325600028</v>
      </c>
      <c r="M8" s="37">
        <v>8075.1150246710022</v>
      </c>
      <c r="N8" s="37">
        <v>11781.283001970005</v>
      </c>
      <c r="O8" s="37">
        <v>13496.57649687001</v>
      </c>
      <c r="P8" s="37">
        <v>15960.921054923005</v>
      </c>
      <c r="Q8" s="37">
        <v>18857.631754513</v>
      </c>
      <c r="R8" s="37">
        <v>18735.768321976007</v>
      </c>
      <c r="S8" s="37">
        <v>17696.63339342401</v>
      </c>
      <c r="T8" s="37">
        <v>18024.683831647009</v>
      </c>
      <c r="U8" s="37">
        <v>15026.143835130002</v>
      </c>
      <c r="V8" s="37">
        <v>13774.799961748999</v>
      </c>
      <c r="W8" s="37">
        <v>13078.046430701012</v>
      </c>
      <c r="X8" s="37">
        <v>12636.504854860003</v>
      </c>
      <c r="Y8" s="37">
        <v>14283.767736874011</v>
      </c>
      <c r="Z8" s="37">
        <v>15114.782955205999</v>
      </c>
      <c r="AA8" s="37">
        <v>14728.82759328901</v>
      </c>
      <c r="AB8" s="37">
        <v>14672.374247023006</v>
      </c>
      <c r="AC8" s="37">
        <v>13472.956848761998</v>
      </c>
      <c r="AD8" s="37">
        <v>12693.033715042009</v>
      </c>
      <c r="AE8" s="37">
        <v>13431.157479803005</v>
      </c>
      <c r="AF8" s="37">
        <v>11212.896193470006</v>
      </c>
      <c r="AG8" s="37">
        <v>9484.249618767004</v>
      </c>
      <c r="AH8" s="37">
        <v>8476.434558863999</v>
      </c>
      <c r="AI8" s="37">
        <v>7611.6602590620023</v>
      </c>
      <c r="AJ8" s="37">
        <v>6364.4377446349972</v>
      </c>
      <c r="AK8" s="37">
        <v>5648.8267236520041</v>
      </c>
      <c r="AL8" s="37">
        <v>3679.2247136530059</v>
      </c>
      <c r="AM8" s="37">
        <v>2844.3862854870094</v>
      </c>
      <c r="AN8" s="37">
        <v>273.79421635200561</v>
      </c>
      <c r="AO8" s="37">
        <v>-1182.6901678049908</v>
      </c>
      <c r="AP8" s="37">
        <v>-1070.6985931439995</v>
      </c>
      <c r="AQ8" s="37">
        <v>-936.88244005499291</v>
      </c>
      <c r="AR8" s="37">
        <v>82.841934566997224</v>
      </c>
      <c r="AS8" s="37">
        <v>512.46220349200303</v>
      </c>
      <c r="AT8" s="37">
        <v>1516.8625615650089</v>
      </c>
      <c r="AU8" s="37">
        <v>1603.8462867830094</v>
      </c>
      <c r="AV8" s="37">
        <v>4780.1958615140029</v>
      </c>
      <c r="AW8" s="37">
        <v>6530.2677228680113</v>
      </c>
      <c r="AX8" s="37">
        <v>7837.4026126079989</v>
      </c>
      <c r="AY8" s="37">
        <v>8420.978164087006</v>
      </c>
      <c r="AZ8" s="37">
        <v>9443.1064420660114</v>
      </c>
      <c r="BA8" s="37">
        <v>9640.227376654002</v>
      </c>
      <c r="BB8" s="37">
        <v>9462.3249479759979</v>
      </c>
      <c r="BC8" s="37">
        <v>9677.4653091840009</v>
      </c>
      <c r="BD8" s="37">
        <v>10150.458025083004</v>
      </c>
      <c r="BE8" s="37">
        <v>10942.841483827011</v>
      </c>
      <c r="BF8" s="37">
        <v>10841.702328276006</v>
      </c>
      <c r="BG8" s="37">
        <v>12061.906129417999</v>
      </c>
      <c r="BH8" s="37">
        <v>11376.679287275008</v>
      </c>
      <c r="BI8" s="37">
        <v>12201.105563770005</v>
      </c>
      <c r="BJ8" s="37">
        <v>12729.758514654008</v>
      </c>
      <c r="BK8" s="37">
        <v>13513.587109398009</v>
      </c>
      <c r="BL8" s="37">
        <v>15796.286252714999</v>
      </c>
      <c r="BM8" s="37">
        <v>17305.532604195003</v>
      </c>
      <c r="BN8" s="37">
        <v>17431.150338325999</v>
      </c>
      <c r="BO8" s="37">
        <v>24299.033986281007</v>
      </c>
      <c r="BP8" s="37">
        <v>22150.855190724003</v>
      </c>
      <c r="BQ8" s="37">
        <v>24734.889195387004</v>
      </c>
      <c r="BR8" s="37">
        <v>33898.301307645001</v>
      </c>
      <c r="BS8" s="37">
        <v>31019.028890560003</v>
      </c>
      <c r="BT8" s="37">
        <v>32956.734858231997</v>
      </c>
      <c r="BU8" s="37">
        <v>31141.290728284002</v>
      </c>
      <c r="BV8" s="37">
        <v>33358.347437914999</v>
      </c>
      <c r="BW8" s="37">
        <v>32433.372550304004</v>
      </c>
      <c r="BX8" s="37">
        <v>30341.396390218011</v>
      </c>
      <c r="BY8" s="37">
        <v>33649.786969592009</v>
      </c>
      <c r="BZ8" s="37">
        <v>31790.640273680998</v>
      </c>
      <c r="CA8" s="37">
        <v>33619.455141819999</v>
      </c>
      <c r="CB8" s="37">
        <v>38151.176581298001</v>
      </c>
      <c r="CC8" s="37">
        <v>38014.348084742</v>
      </c>
      <c r="CD8" s="37">
        <v>34970.887776176009</v>
      </c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</row>
    <row r="9" spans="1:183" x14ac:dyDescent="0.25">
      <c r="B9" s="21" t="s">
        <v>317</v>
      </c>
      <c r="C9" s="46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</row>
    <row r="10" spans="1:183" x14ac:dyDescent="0.25">
      <c r="C10" s="46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</row>
    <row r="11" spans="1:183" x14ac:dyDescent="0.25">
      <c r="B11" s="36"/>
      <c r="C11" s="4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</row>
    <row r="12" spans="1:183" x14ac:dyDescent="0.25">
      <c r="B12" s="36"/>
      <c r="C12" s="4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</row>
    <row r="13" spans="1:183" x14ac:dyDescent="0.25">
      <c r="B13" s="36"/>
      <c r="C13" s="4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</row>
    <row r="14" spans="1:183" x14ac:dyDescent="0.25">
      <c r="B14" s="36"/>
      <c r="C14" s="4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</row>
    <row r="15" spans="1:183" x14ac:dyDescent="0.25">
      <c r="B15" s="36"/>
      <c r="C15" s="4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</row>
    <row r="16" spans="1:183" x14ac:dyDescent="0.25">
      <c r="B16" s="36"/>
      <c r="C16" s="46"/>
    </row>
    <row r="17" spans="2:3" x14ac:dyDescent="0.25">
      <c r="B17" s="36"/>
      <c r="C17" s="46"/>
    </row>
    <row r="18" spans="2:3" x14ac:dyDescent="0.25">
      <c r="B18" s="36"/>
      <c r="C18" s="46"/>
    </row>
    <row r="19" spans="2:3" x14ac:dyDescent="0.25">
      <c r="B19" s="36"/>
      <c r="C19" s="46"/>
    </row>
    <row r="20" spans="2:3" x14ac:dyDescent="0.25">
      <c r="B20" s="36"/>
      <c r="C20" s="46"/>
    </row>
    <row r="21" spans="2:3" x14ac:dyDescent="0.25">
      <c r="B21" s="36"/>
      <c r="C21" s="46"/>
    </row>
    <row r="22" spans="2:3" x14ac:dyDescent="0.25">
      <c r="B22" s="36"/>
      <c r="C22" s="46"/>
    </row>
    <row r="23" spans="2:3" x14ac:dyDescent="0.25">
      <c r="B23" s="36"/>
      <c r="C23" s="46"/>
    </row>
    <row r="24" spans="2:3" x14ac:dyDescent="0.25">
      <c r="B24" s="36"/>
      <c r="C24" s="46"/>
    </row>
    <row r="25" spans="2:3" x14ac:dyDescent="0.25">
      <c r="B25" s="36"/>
      <c r="C25" s="46"/>
    </row>
    <row r="26" spans="2:3" x14ac:dyDescent="0.25">
      <c r="B26" s="36"/>
      <c r="C26" s="46"/>
    </row>
    <row r="27" spans="2:3" x14ac:dyDescent="0.25">
      <c r="B27" s="36"/>
      <c r="C27" s="46"/>
    </row>
    <row r="28" spans="2:3" x14ac:dyDescent="0.25">
      <c r="B28" s="36"/>
      <c r="C28" s="46"/>
    </row>
    <row r="29" spans="2:3" x14ac:dyDescent="0.25">
      <c r="B29" s="36"/>
      <c r="C29" s="46"/>
    </row>
    <row r="30" spans="2:3" x14ac:dyDescent="0.25">
      <c r="B30" s="36"/>
      <c r="C30" s="46"/>
    </row>
    <row r="31" spans="2:3" x14ac:dyDescent="0.25">
      <c r="B31" s="36"/>
      <c r="C31" s="46"/>
    </row>
    <row r="32" spans="2:3" x14ac:dyDescent="0.25">
      <c r="B32" s="36"/>
      <c r="C32" s="46"/>
    </row>
    <row r="33" spans="2:3" x14ac:dyDescent="0.25">
      <c r="B33" s="36"/>
      <c r="C33" s="46"/>
    </row>
    <row r="34" spans="2:3" x14ac:dyDescent="0.25">
      <c r="B34" s="36"/>
      <c r="C34" s="46"/>
    </row>
    <row r="35" spans="2:3" x14ac:dyDescent="0.25">
      <c r="B35" s="36"/>
      <c r="C35" s="46"/>
    </row>
    <row r="36" spans="2:3" x14ac:dyDescent="0.25">
      <c r="B36" s="36"/>
      <c r="C36" s="46"/>
    </row>
    <row r="37" spans="2:3" x14ac:dyDescent="0.25">
      <c r="B37" s="36"/>
      <c r="C37" s="46"/>
    </row>
    <row r="38" spans="2:3" x14ac:dyDescent="0.25">
      <c r="B38" s="36"/>
      <c r="C38" s="46"/>
    </row>
    <row r="39" spans="2:3" x14ac:dyDescent="0.25">
      <c r="B39" s="36"/>
      <c r="C39" s="46"/>
    </row>
    <row r="40" spans="2:3" x14ac:dyDescent="0.25">
      <c r="B40" s="36"/>
      <c r="C40" s="46"/>
    </row>
    <row r="41" spans="2:3" x14ac:dyDescent="0.25">
      <c r="B41" s="36"/>
      <c r="C41" s="46"/>
    </row>
    <row r="42" spans="2:3" x14ac:dyDescent="0.25">
      <c r="B42" s="36"/>
      <c r="C42" s="46"/>
    </row>
    <row r="43" spans="2:3" x14ac:dyDescent="0.25">
      <c r="B43" s="36"/>
      <c r="C43" s="46"/>
    </row>
    <row r="44" spans="2:3" x14ac:dyDescent="0.25">
      <c r="B44" s="36"/>
      <c r="C44" s="46"/>
    </row>
    <row r="45" spans="2:3" x14ac:dyDescent="0.25">
      <c r="B45" s="36"/>
      <c r="C45" s="46"/>
    </row>
    <row r="46" spans="2:3" x14ac:dyDescent="0.25">
      <c r="B46" s="36"/>
      <c r="C46" s="46"/>
    </row>
    <row r="47" spans="2:3" x14ac:dyDescent="0.25">
      <c r="B47" s="36"/>
      <c r="C47" s="46"/>
    </row>
    <row r="48" spans="2:3" x14ac:dyDescent="0.25">
      <c r="B48" s="36"/>
      <c r="C48" s="46"/>
    </row>
    <row r="49" spans="2:3" x14ac:dyDescent="0.25">
      <c r="B49" s="36"/>
      <c r="C49" s="46"/>
    </row>
    <row r="50" spans="2:3" x14ac:dyDescent="0.25">
      <c r="B50" s="36"/>
      <c r="C50" s="46"/>
    </row>
    <row r="51" spans="2:3" x14ac:dyDescent="0.25">
      <c r="B51" s="36"/>
      <c r="C51" s="46"/>
    </row>
    <row r="52" spans="2:3" x14ac:dyDescent="0.25">
      <c r="B52" s="36"/>
      <c r="C52" s="46"/>
    </row>
    <row r="53" spans="2:3" x14ac:dyDescent="0.25">
      <c r="B53" s="36"/>
      <c r="C53" s="46"/>
    </row>
    <row r="54" spans="2:3" x14ac:dyDescent="0.25">
      <c r="B54" s="36"/>
      <c r="C54" s="46"/>
    </row>
    <row r="55" spans="2:3" x14ac:dyDescent="0.25">
      <c r="B55" s="36"/>
      <c r="C55" s="46"/>
    </row>
    <row r="56" spans="2:3" x14ac:dyDescent="0.25">
      <c r="B56" s="36"/>
      <c r="C56" s="46"/>
    </row>
    <row r="57" spans="2:3" x14ac:dyDescent="0.25">
      <c r="B57" s="36"/>
      <c r="C57" s="46"/>
    </row>
    <row r="58" spans="2:3" x14ac:dyDescent="0.25">
      <c r="B58" s="36"/>
      <c r="C58" s="46"/>
    </row>
    <row r="59" spans="2:3" x14ac:dyDescent="0.25">
      <c r="B59" s="36"/>
      <c r="C59" s="46"/>
    </row>
    <row r="60" spans="2:3" x14ac:dyDescent="0.25">
      <c r="B60" s="36"/>
      <c r="C60" s="46"/>
    </row>
    <row r="61" spans="2:3" x14ac:dyDescent="0.25">
      <c r="B61" s="36"/>
      <c r="C61" s="46"/>
    </row>
    <row r="62" spans="2:3" x14ac:dyDescent="0.25">
      <c r="B62" s="36"/>
      <c r="C62" s="46"/>
    </row>
    <row r="63" spans="2:3" x14ac:dyDescent="0.25">
      <c r="B63" s="36"/>
      <c r="C63" s="46"/>
    </row>
    <row r="64" spans="2:3" x14ac:dyDescent="0.25">
      <c r="B64" s="36"/>
      <c r="C64" s="46"/>
    </row>
    <row r="65" spans="2:3" x14ac:dyDescent="0.25">
      <c r="B65" s="36"/>
      <c r="C65" s="46"/>
    </row>
    <row r="66" spans="2:3" x14ac:dyDescent="0.25">
      <c r="B66" s="36"/>
      <c r="C66" s="46"/>
    </row>
    <row r="67" spans="2:3" x14ac:dyDescent="0.25">
      <c r="B67" s="36"/>
      <c r="C67" s="46"/>
    </row>
    <row r="68" spans="2:3" x14ac:dyDescent="0.25">
      <c r="B68" s="36"/>
      <c r="C68" s="46"/>
    </row>
    <row r="69" spans="2:3" x14ac:dyDescent="0.25">
      <c r="B69" s="36"/>
      <c r="C69" s="46"/>
    </row>
    <row r="70" spans="2:3" x14ac:dyDescent="0.25">
      <c r="B70" s="36"/>
      <c r="C70" s="46"/>
    </row>
    <row r="71" spans="2:3" x14ac:dyDescent="0.25">
      <c r="B71" s="36"/>
      <c r="C71" s="46"/>
    </row>
    <row r="72" spans="2:3" x14ac:dyDescent="0.25">
      <c r="B72" s="36"/>
      <c r="C72" s="46"/>
    </row>
    <row r="73" spans="2:3" x14ac:dyDescent="0.25">
      <c r="B73" s="36"/>
      <c r="C73" s="46"/>
    </row>
    <row r="74" spans="2:3" x14ac:dyDescent="0.25">
      <c r="B74" s="36"/>
      <c r="C74" s="46"/>
    </row>
    <row r="75" spans="2:3" x14ac:dyDescent="0.25">
      <c r="B75" s="36"/>
      <c r="C75" s="46"/>
    </row>
    <row r="76" spans="2:3" x14ac:dyDescent="0.25">
      <c r="B76" s="36"/>
      <c r="C76" s="46"/>
    </row>
    <row r="77" spans="2:3" x14ac:dyDescent="0.25">
      <c r="B77" s="36"/>
      <c r="C77" s="46"/>
    </row>
    <row r="78" spans="2:3" x14ac:dyDescent="0.25">
      <c r="B78" s="36"/>
      <c r="C78" s="46"/>
    </row>
    <row r="79" spans="2:3" x14ac:dyDescent="0.25">
      <c r="B79" s="36"/>
      <c r="C79" s="46"/>
    </row>
    <row r="80" spans="2:3" x14ac:dyDescent="0.25">
      <c r="B80" s="36"/>
      <c r="C80" s="46"/>
    </row>
    <row r="81" spans="2:3" x14ac:dyDescent="0.25">
      <c r="B81" s="36"/>
      <c r="C81" s="46"/>
    </row>
    <row r="82" spans="2:3" x14ac:dyDescent="0.25">
      <c r="B82" s="36"/>
      <c r="C82" s="46"/>
    </row>
    <row r="83" spans="2:3" x14ac:dyDescent="0.25">
      <c r="B83" s="36"/>
      <c r="C83" s="46"/>
    </row>
    <row r="84" spans="2:3" x14ac:dyDescent="0.25">
      <c r="B84" s="36"/>
      <c r="C84" s="46"/>
    </row>
    <row r="85" spans="2:3" x14ac:dyDescent="0.25">
      <c r="B85" s="36"/>
      <c r="C85" s="46"/>
    </row>
    <row r="86" spans="2:3" x14ac:dyDescent="0.25">
      <c r="B86" s="36"/>
      <c r="C86" s="46"/>
    </row>
    <row r="87" spans="2:3" x14ac:dyDescent="0.25">
      <c r="B87" s="36"/>
      <c r="C87" s="46"/>
    </row>
    <row r="88" spans="2:3" x14ac:dyDescent="0.25">
      <c r="B88" s="36"/>
      <c r="C88" s="46"/>
    </row>
    <row r="89" spans="2:3" x14ac:dyDescent="0.25">
      <c r="B89" s="36"/>
      <c r="C89" s="46"/>
    </row>
    <row r="90" spans="2:3" x14ac:dyDescent="0.25">
      <c r="B90" s="36"/>
      <c r="C90" s="46"/>
    </row>
    <row r="91" spans="2:3" x14ac:dyDescent="0.25">
      <c r="B91" s="36"/>
      <c r="C91" s="46"/>
    </row>
    <row r="92" spans="2:3" x14ac:dyDescent="0.25">
      <c r="B92" s="36"/>
      <c r="C92" s="46"/>
    </row>
    <row r="93" spans="2:3" x14ac:dyDescent="0.25">
      <c r="B93" s="36"/>
      <c r="C93" s="46"/>
    </row>
    <row r="94" spans="2:3" x14ac:dyDescent="0.25">
      <c r="B94" s="36"/>
      <c r="C94" s="46"/>
    </row>
    <row r="95" spans="2:3" x14ac:dyDescent="0.25">
      <c r="B95" s="36"/>
      <c r="C95" s="46"/>
    </row>
    <row r="96" spans="2:3" x14ac:dyDescent="0.25">
      <c r="B96" s="36"/>
      <c r="C96" s="46"/>
    </row>
    <row r="97" spans="2:3" x14ac:dyDescent="0.25">
      <c r="B97" s="36"/>
      <c r="C97" s="46"/>
    </row>
    <row r="98" spans="2:3" x14ac:dyDescent="0.25">
      <c r="B98" s="36"/>
      <c r="C98" s="46"/>
    </row>
    <row r="99" spans="2:3" x14ac:dyDescent="0.25">
      <c r="B99" s="36"/>
      <c r="C99" s="46"/>
    </row>
    <row r="100" spans="2:3" x14ac:dyDescent="0.25">
      <c r="B100" s="36"/>
      <c r="C100" s="46"/>
    </row>
    <row r="101" spans="2:3" x14ac:dyDescent="0.25">
      <c r="B101" s="36"/>
      <c r="C101" s="46"/>
    </row>
    <row r="102" spans="2:3" x14ac:dyDescent="0.25">
      <c r="B102" s="36"/>
      <c r="C102" s="46"/>
    </row>
    <row r="103" spans="2:3" x14ac:dyDescent="0.25">
      <c r="B103" s="37"/>
      <c r="C103" s="47"/>
    </row>
    <row r="104" spans="2:3" x14ac:dyDescent="0.25">
      <c r="B104" s="21"/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395DF-4FF3-4BE8-9AA0-D83822843464}">
  <dimension ref="A1:GA104"/>
  <sheetViews>
    <sheetView zoomScaleNormal="100" workbookViewId="0"/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14" style="3" customWidth="1"/>
    <col min="4" max="4" width="9.7109375" style="3" bestFit="1" customWidth="1"/>
    <col min="5" max="5" width="9.85546875" style="3" bestFit="1" customWidth="1"/>
    <col min="6" max="6" width="9.42578125" style="3" bestFit="1" customWidth="1"/>
    <col min="7" max="7" width="9.7109375" style="3" bestFit="1" customWidth="1"/>
    <col min="8" max="8" width="10" style="3" bestFit="1" customWidth="1"/>
    <col min="9" max="9" width="9.42578125" style="3" bestFit="1" customWidth="1"/>
    <col min="10" max="10" width="9.7109375" style="3" bestFit="1" customWidth="1"/>
    <col min="11" max="11" width="9.5703125" style="3" bestFit="1" customWidth="1"/>
    <col min="12" max="13" width="9.28515625" style="3" bestFit="1" customWidth="1"/>
    <col min="14" max="14" width="9.42578125" style="3" bestFit="1" customWidth="1"/>
    <col min="15" max="15" width="8.7109375" style="3" bestFit="1" customWidth="1"/>
    <col min="16" max="16" width="9.7109375" style="3" bestFit="1" customWidth="1"/>
    <col min="17" max="17" width="9.85546875" style="3" bestFit="1" customWidth="1"/>
    <col min="18" max="18" width="9.42578125" style="3" bestFit="1" customWidth="1"/>
    <col min="19" max="19" width="9.7109375" style="3" bestFit="1" customWidth="1"/>
    <col min="20" max="20" width="10" style="3" bestFit="1" customWidth="1"/>
    <col min="21" max="21" width="9.42578125" style="3" bestFit="1" customWidth="1"/>
    <col min="22" max="22" width="9.7109375" style="3" bestFit="1" customWidth="1"/>
    <col min="23" max="23" width="9.5703125" style="3" bestFit="1" customWidth="1"/>
    <col min="24" max="25" width="9.28515625" style="3" bestFit="1" customWidth="1"/>
    <col min="26" max="26" width="9.42578125" style="3" bestFit="1" customWidth="1"/>
    <col min="27" max="27" width="8.7109375" style="3" bestFit="1" customWidth="1"/>
    <col min="28" max="28" width="9.7109375" style="3" bestFit="1" customWidth="1"/>
    <col min="29" max="29" width="9.85546875" style="3" bestFit="1" customWidth="1"/>
    <col min="30" max="30" width="9.42578125" style="3" bestFit="1" customWidth="1"/>
    <col min="31" max="31" width="9.7109375" style="3" bestFit="1" customWidth="1"/>
    <col min="32" max="32" width="10" style="3" bestFit="1" customWidth="1"/>
    <col min="33" max="33" width="9.42578125" style="3" bestFit="1" customWidth="1"/>
    <col min="34" max="34" width="9.7109375" style="3" bestFit="1" customWidth="1"/>
    <col min="35" max="35" width="9.5703125" style="3" bestFit="1" customWidth="1"/>
    <col min="36" max="37" width="9.28515625" style="3" bestFit="1" customWidth="1"/>
    <col min="38" max="38" width="9.42578125" style="3" bestFit="1" customWidth="1"/>
    <col min="39" max="39" width="8.7109375" style="3" bestFit="1" customWidth="1"/>
    <col min="40" max="40" width="9.7109375" style="3" bestFit="1" customWidth="1"/>
    <col min="41" max="41" width="9.85546875" style="3" bestFit="1" customWidth="1"/>
    <col min="42" max="42" width="9.42578125" style="3" bestFit="1" customWidth="1"/>
    <col min="43" max="43" width="9.7109375" style="3" bestFit="1" customWidth="1"/>
    <col min="44" max="44" width="10" style="3" bestFit="1" customWidth="1"/>
    <col min="45" max="45" width="9.42578125" style="3" bestFit="1" customWidth="1"/>
    <col min="46" max="46" width="9.7109375" style="3" bestFit="1" customWidth="1"/>
    <col min="47" max="47" width="9.5703125" style="3" bestFit="1" customWidth="1"/>
    <col min="48" max="49" width="9.28515625" style="3" bestFit="1" customWidth="1"/>
    <col min="50" max="50" width="9.42578125" style="3" bestFit="1" customWidth="1"/>
    <col min="51" max="51" width="8.7109375" style="3" bestFit="1" customWidth="1"/>
    <col min="52" max="52" width="9.7109375" style="3" bestFit="1" customWidth="1"/>
    <col min="53" max="53" width="9.85546875" style="3" bestFit="1" customWidth="1"/>
    <col min="54" max="54" width="9.42578125" style="3" bestFit="1" customWidth="1"/>
    <col min="55" max="55" width="9.7109375" style="3" bestFit="1" customWidth="1"/>
    <col min="56" max="56" width="10" style="3" bestFit="1" customWidth="1"/>
    <col min="57" max="57" width="9.42578125" style="3" bestFit="1" customWidth="1"/>
    <col min="58" max="58" width="9.7109375" style="3" bestFit="1" customWidth="1"/>
    <col min="59" max="59" width="9.5703125" style="3" bestFit="1" customWidth="1"/>
    <col min="60" max="61" width="9.28515625" style="3" bestFit="1" customWidth="1"/>
    <col min="62" max="62" width="9.42578125" style="3" bestFit="1" customWidth="1"/>
    <col min="63" max="63" width="8.7109375" style="3" bestFit="1" customWidth="1"/>
    <col min="64" max="64" width="9.7109375" style="3" bestFit="1" customWidth="1"/>
    <col min="65" max="65" width="9.85546875" style="3" bestFit="1" customWidth="1"/>
    <col min="66" max="66" width="9.42578125" style="3" bestFit="1" customWidth="1"/>
    <col min="67" max="67" width="9.7109375" style="3" bestFit="1" customWidth="1"/>
    <col min="68" max="68" width="10" style="3" bestFit="1" customWidth="1"/>
    <col min="69" max="69" width="9.42578125" style="3" bestFit="1" customWidth="1"/>
    <col min="70" max="70" width="9.7109375" style="3" bestFit="1" customWidth="1"/>
    <col min="71" max="71" width="9.5703125" style="3" bestFit="1" customWidth="1"/>
    <col min="72" max="73" width="9.28515625" style="3" bestFit="1" customWidth="1"/>
    <col min="74" max="74" width="9.42578125" style="3" bestFit="1" customWidth="1"/>
    <col min="75" max="75" width="8.7109375" style="3" bestFit="1" customWidth="1"/>
    <col min="76" max="76" width="9.7109375" style="3" bestFit="1" customWidth="1"/>
    <col min="77" max="77" width="9.85546875" style="3" bestFit="1" customWidth="1"/>
    <col min="78" max="78" width="9.42578125" style="3" bestFit="1" customWidth="1"/>
    <col min="79" max="79" width="9.7109375" style="3" bestFit="1" customWidth="1"/>
    <col min="80" max="80" width="10" style="3" bestFit="1" customWidth="1"/>
    <col min="81" max="81" width="9.42578125" style="3" bestFit="1" customWidth="1"/>
    <col min="82" max="82" width="9.7109375" style="3" bestFit="1" customWidth="1"/>
    <col min="83" max="83" width="9.5703125" style="3" bestFit="1" customWidth="1"/>
    <col min="84" max="85" width="9.28515625" style="3" bestFit="1" customWidth="1"/>
    <col min="86" max="86" width="9.42578125" style="3" bestFit="1" customWidth="1"/>
    <col min="87" max="87" width="8.7109375" style="3" bestFit="1" customWidth="1"/>
    <col min="88" max="88" width="9.7109375" style="3" bestFit="1" customWidth="1"/>
    <col min="89" max="89" width="9.85546875" style="3" bestFit="1" customWidth="1"/>
    <col min="90" max="90" width="9.42578125" style="3" bestFit="1" customWidth="1"/>
    <col min="91" max="91" width="9.7109375" style="3" bestFit="1" customWidth="1"/>
    <col min="92" max="92" width="10" style="3" bestFit="1" customWidth="1"/>
    <col min="93" max="93" width="9.42578125" style="3" bestFit="1" customWidth="1"/>
    <col min="94" max="94" width="9.7109375" style="3" bestFit="1" customWidth="1"/>
    <col min="95" max="95" width="9.5703125" style="3" bestFit="1" customWidth="1"/>
    <col min="96" max="97" width="9.28515625" style="3" bestFit="1" customWidth="1"/>
    <col min="98" max="98" width="9.42578125" style="3" bestFit="1" customWidth="1"/>
    <col min="99" max="99" width="8.7109375" style="3" bestFit="1" customWidth="1"/>
    <col min="100" max="100" width="9.7109375" style="3" bestFit="1" customWidth="1"/>
    <col min="101" max="101" width="9.85546875" style="3" bestFit="1" customWidth="1"/>
    <col min="102" max="102" width="9.42578125" style="3" bestFit="1" customWidth="1"/>
    <col min="103" max="103" width="9.7109375" style="3" bestFit="1" customWidth="1"/>
    <col min="104" max="104" width="10" style="3" bestFit="1" customWidth="1"/>
    <col min="105" max="105" width="9.42578125" style="3" bestFit="1" customWidth="1"/>
    <col min="106" max="106" width="9.7109375" style="3" bestFit="1" customWidth="1"/>
    <col min="107" max="107" width="9.5703125" style="3" bestFit="1" customWidth="1"/>
    <col min="108" max="109" width="9.28515625" style="3" bestFit="1" customWidth="1"/>
    <col min="110" max="110" width="9.42578125" style="3" bestFit="1" customWidth="1"/>
    <col min="111" max="111" width="8.7109375" style="3" bestFit="1" customWidth="1"/>
    <col min="112" max="112" width="9.7109375" style="3" bestFit="1" customWidth="1"/>
    <col min="113" max="113" width="9.85546875" style="3" bestFit="1" customWidth="1"/>
    <col min="114" max="114" width="9.42578125" style="3" bestFit="1" customWidth="1"/>
    <col min="115" max="115" width="9.7109375" style="3" bestFit="1" customWidth="1"/>
    <col min="116" max="116" width="10" style="3" bestFit="1" customWidth="1"/>
    <col min="117" max="117" width="9.42578125" style="3" bestFit="1" customWidth="1"/>
    <col min="118" max="118" width="9.7109375" style="3" bestFit="1" customWidth="1"/>
    <col min="119" max="119" width="9.5703125" style="3" bestFit="1" customWidth="1"/>
    <col min="120" max="121" width="9.28515625" style="3" bestFit="1" customWidth="1"/>
    <col min="122" max="122" width="9.42578125" style="3" bestFit="1" customWidth="1"/>
    <col min="123" max="123" width="8.7109375" style="3" bestFit="1" customWidth="1"/>
    <col min="124" max="124" width="9.7109375" style="3" bestFit="1" customWidth="1"/>
    <col min="125" max="125" width="9.85546875" style="3" bestFit="1" customWidth="1"/>
    <col min="126" max="126" width="9.42578125" style="3" bestFit="1" customWidth="1"/>
    <col min="127" max="127" width="9.7109375" style="3" bestFit="1" customWidth="1"/>
    <col min="128" max="128" width="10" style="3" bestFit="1" customWidth="1"/>
    <col min="129" max="129" width="9.42578125" style="3" bestFit="1" customWidth="1"/>
    <col min="130" max="130" width="9.7109375" style="3" bestFit="1" customWidth="1"/>
    <col min="131" max="131" width="9.5703125" style="3" bestFit="1" customWidth="1"/>
    <col min="132" max="133" width="9.28515625" style="3" bestFit="1" customWidth="1"/>
    <col min="134" max="134" width="9.42578125" style="3" bestFit="1" customWidth="1"/>
    <col min="135" max="135" width="8.7109375" style="3" bestFit="1" customWidth="1"/>
    <col min="136" max="136" width="9.7109375" style="3" bestFit="1" customWidth="1"/>
    <col min="137" max="137" width="9.85546875" style="3" bestFit="1" customWidth="1"/>
    <col min="138" max="138" width="9.42578125" style="3" bestFit="1" customWidth="1"/>
    <col min="139" max="139" width="9.7109375" style="3" bestFit="1" customWidth="1"/>
    <col min="140" max="140" width="10" style="3" bestFit="1" customWidth="1"/>
    <col min="141" max="141" width="9.42578125" style="3" bestFit="1" customWidth="1"/>
    <col min="142" max="142" width="9.7109375" style="3" bestFit="1" customWidth="1"/>
    <col min="143" max="143" width="9.5703125" style="3" bestFit="1" customWidth="1"/>
    <col min="144" max="145" width="9.28515625" style="3" bestFit="1" customWidth="1"/>
    <col min="146" max="146" width="9.42578125" style="3" bestFit="1" customWidth="1"/>
    <col min="147" max="147" width="8.7109375" style="3" bestFit="1" customWidth="1"/>
    <col min="148" max="148" width="9.7109375" style="3" bestFit="1" customWidth="1"/>
    <col min="149" max="149" width="9.85546875" style="3" bestFit="1" customWidth="1"/>
    <col min="150" max="150" width="9.42578125" style="3" bestFit="1" customWidth="1"/>
    <col min="151" max="151" width="9.7109375" style="3" bestFit="1" customWidth="1"/>
    <col min="152" max="152" width="10" style="3" bestFit="1" customWidth="1"/>
    <col min="153" max="153" width="9.42578125" style="3" bestFit="1" customWidth="1"/>
    <col min="154" max="154" width="9.7109375" style="3" bestFit="1" customWidth="1"/>
    <col min="155" max="155" width="9.5703125" style="3" bestFit="1" customWidth="1"/>
    <col min="156" max="157" width="9.28515625" style="3" bestFit="1" customWidth="1"/>
    <col min="158" max="158" width="9.42578125" style="3" bestFit="1" customWidth="1"/>
    <col min="159" max="159" width="8.7109375" style="3" bestFit="1" customWidth="1"/>
    <col min="160" max="160" width="9.7109375" style="3" bestFit="1" customWidth="1"/>
    <col min="161" max="161" width="9.85546875" style="3" bestFit="1" customWidth="1"/>
    <col min="162" max="162" width="9.42578125" style="3" bestFit="1" customWidth="1"/>
    <col min="163" max="163" width="9.7109375" style="3" bestFit="1" customWidth="1"/>
    <col min="164" max="164" width="10" style="3" bestFit="1" customWidth="1"/>
    <col min="165" max="165" width="9.42578125" style="3" bestFit="1" customWidth="1"/>
    <col min="166" max="166" width="9.7109375" style="3" bestFit="1" customWidth="1"/>
    <col min="167" max="167" width="9.5703125" style="3" bestFit="1" customWidth="1"/>
    <col min="168" max="169" width="9.28515625" style="3" bestFit="1" customWidth="1"/>
    <col min="170" max="170" width="9.42578125" style="3" bestFit="1" customWidth="1"/>
    <col min="171" max="171" width="8.7109375" style="3" bestFit="1" customWidth="1"/>
    <col min="172" max="172" width="9.7109375" style="3" bestFit="1" customWidth="1"/>
    <col min="173" max="173" width="9.85546875" style="3" bestFit="1" customWidth="1"/>
    <col min="174" max="174" width="9.42578125" style="3" bestFit="1" customWidth="1"/>
    <col min="175" max="175" width="9.7109375" style="3" bestFit="1" customWidth="1"/>
    <col min="176" max="176" width="10" style="3" bestFit="1" customWidth="1"/>
    <col min="177" max="177" width="9.42578125" style="3" bestFit="1" customWidth="1"/>
    <col min="178" max="178" width="9.7109375" style="3" bestFit="1" customWidth="1"/>
    <col min="179" max="16384" width="9.140625" style="3"/>
  </cols>
  <sheetData>
    <row r="1" spans="1:183" s="1" customFormat="1" ht="37.5" customHeight="1" x14ac:dyDescent="0.2">
      <c r="B1" s="2" t="s">
        <v>577</v>
      </c>
    </row>
    <row r="2" spans="1:183" s="1" customFormat="1" ht="24" customHeight="1" thickBot="1" x14ac:dyDescent="0.25">
      <c r="B2" s="11" t="s">
        <v>578</v>
      </c>
    </row>
    <row r="3" spans="1:183" s="4" customFormat="1" x14ac:dyDescent="0.25"/>
    <row r="5" spans="1:183" s="15" customFormat="1" x14ac:dyDescent="0.25">
      <c r="A5" s="3"/>
      <c r="B5" s="14" t="s">
        <v>455</v>
      </c>
      <c r="C5" s="55">
        <v>1986</v>
      </c>
      <c r="D5" s="55">
        <v>1987</v>
      </c>
      <c r="E5" s="55">
        <v>1988</v>
      </c>
      <c r="F5" s="55">
        <v>1989</v>
      </c>
      <c r="G5" s="55">
        <v>1990</v>
      </c>
      <c r="H5" s="55">
        <v>1991</v>
      </c>
      <c r="I5" s="55">
        <v>1992</v>
      </c>
      <c r="J5" s="55">
        <v>1993</v>
      </c>
      <c r="K5" s="55">
        <v>1994</v>
      </c>
      <c r="L5" s="55">
        <v>1995</v>
      </c>
      <c r="M5" s="55">
        <v>1996</v>
      </c>
      <c r="N5" s="55">
        <v>1997</v>
      </c>
      <c r="O5" s="55">
        <v>1998</v>
      </c>
      <c r="P5" s="55">
        <v>1999</v>
      </c>
      <c r="Q5" s="55">
        <v>2000</v>
      </c>
      <c r="R5" s="55">
        <v>2001</v>
      </c>
      <c r="S5" s="55">
        <v>2002</v>
      </c>
      <c r="T5" s="55">
        <v>2003</v>
      </c>
      <c r="U5" s="55">
        <v>2004</v>
      </c>
      <c r="V5" s="55">
        <v>2005</v>
      </c>
      <c r="W5" s="55">
        <v>2006</v>
      </c>
      <c r="X5" s="55">
        <v>2007</v>
      </c>
      <c r="Y5" s="55">
        <v>2008</v>
      </c>
      <c r="Z5" s="55">
        <v>2009</v>
      </c>
      <c r="AA5" s="55">
        <v>2010</v>
      </c>
      <c r="AB5" s="55">
        <v>2011</v>
      </c>
      <c r="AC5" s="55">
        <v>2012</v>
      </c>
      <c r="AD5" s="55">
        <v>2013</v>
      </c>
      <c r="AE5" s="55">
        <v>2014</v>
      </c>
      <c r="AF5" s="55">
        <v>2015</v>
      </c>
      <c r="AG5" s="55">
        <v>2016</v>
      </c>
      <c r="AH5" s="55">
        <v>2017</v>
      </c>
      <c r="AI5" s="55">
        <v>2018</v>
      </c>
      <c r="AJ5" s="55">
        <v>2019</v>
      </c>
      <c r="AK5" s="55">
        <v>2020</v>
      </c>
      <c r="AL5" s="55">
        <v>2021</v>
      </c>
      <c r="AM5" s="55">
        <v>2022</v>
      </c>
    </row>
    <row r="6" spans="1:183" s="15" customFormat="1" x14ac:dyDescent="0.25">
      <c r="A6" s="3"/>
      <c r="B6" s="37" t="s">
        <v>576</v>
      </c>
      <c r="C6" s="27">
        <v>247.852</v>
      </c>
      <c r="D6" s="54">
        <v>253.18899999999999</v>
      </c>
      <c r="E6" s="54">
        <v>255.30799999999999</v>
      </c>
      <c r="F6" s="54">
        <v>250.24100000000001</v>
      </c>
      <c r="G6" s="54">
        <v>237.136</v>
      </c>
      <c r="H6" s="54">
        <v>224.52699999999999</v>
      </c>
      <c r="I6" s="54">
        <v>216.53100000000001</v>
      </c>
      <c r="J6" s="54">
        <v>203.45099999999999</v>
      </c>
      <c r="K6" s="54">
        <v>201.63900000000001</v>
      </c>
      <c r="L6" s="54">
        <v>200.23400000000001</v>
      </c>
      <c r="M6" s="54">
        <v>194.56399999999999</v>
      </c>
      <c r="N6" s="54">
        <v>191.59200000000001</v>
      </c>
      <c r="O6" s="54">
        <v>188.88800000000001</v>
      </c>
      <c r="P6" s="54">
        <v>189.26900000000001</v>
      </c>
      <c r="Q6" s="54">
        <v>189.506</v>
      </c>
      <c r="R6" s="54">
        <v>189.78700000000001</v>
      </c>
      <c r="S6" s="54">
        <v>191.16399999999999</v>
      </c>
      <c r="T6" s="54">
        <v>187.86099999999999</v>
      </c>
      <c r="U6" s="54">
        <v>187.613</v>
      </c>
      <c r="V6" s="54">
        <v>195.18199999999999</v>
      </c>
      <c r="W6" s="54">
        <v>204.14699999999999</v>
      </c>
      <c r="X6" s="54">
        <v>207.87100000000001</v>
      </c>
      <c r="Y6" s="54">
        <v>205.45500000000001</v>
      </c>
      <c r="Z6" s="54">
        <v>186.86199999999999</v>
      </c>
      <c r="AA6" s="54">
        <v>178.08799999999999</v>
      </c>
      <c r="AB6" s="54">
        <v>171.517</v>
      </c>
      <c r="AC6" s="54">
        <v>168.43799999999999</v>
      </c>
      <c r="AD6" s="54">
        <v>162.845</v>
      </c>
      <c r="AE6" s="54">
        <v>160.85499999999999</v>
      </c>
      <c r="AF6" s="54">
        <v>159.38499999999999</v>
      </c>
      <c r="AG6" s="54">
        <v>160.50899999999999</v>
      </c>
      <c r="AH6" s="54">
        <v>163.13399999999999</v>
      </c>
      <c r="AI6" s="54">
        <v>165.41800000000001</v>
      </c>
      <c r="AJ6" s="54">
        <v>165.65</v>
      </c>
      <c r="AK6" s="54">
        <v>162.661</v>
      </c>
      <c r="AL6" s="54">
        <v>171.352</v>
      </c>
      <c r="AM6" s="54">
        <v>180.50800000000001</v>
      </c>
    </row>
    <row r="7" spans="1:183" s="15" customFormat="1" x14ac:dyDescent="0.25">
      <c r="A7" s="3"/>
      <c r="B7" s="21" t="s">
        <v>353</v>
      </c>
      <c r="C7" s="36"/>
    </row>
    <row r="8" spans="1:183" x14ac:dyDescent="0.25">
      <c r="B8" s="36"/>
      <c r="C8" s="36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</row>
    <row r="9" spans="1:183" x14ac:dyDescent="0.25">
      <c r="B9" s="36"/>
      <c r="C9" s="36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</row>
    <row r="10" spans="1:183" x14ac:dyDescent="0.25">
      <c r="B10" s="36"/>
      <c r="C10" s="36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</row>
    <row r="11" spans="1:183" x14ac:dyDescent="0.25">
      <c r="B11" s="36"/>
      <c r="C11" s="3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</row>
    <row r="12" spans="1:183" x14ac:dyDescent="0.25">
      <c r="B12" s="36"/>
      <c r="C12" s="3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</row>
    <row r="13" spans="1:183" x14ac:dyDescent="0.25">
      <c r="B13" s="36"/>
      <c r="C13" s="3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</row>
    <row r="14" spans="1:183" x14ac:dyDescent="0.25">
      <c r="B14" s="36"/>
      <c r="C14" s="3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</row>
    <row r="15" spans="1:183" x14ac:dyDescent="0.25">
      <c r="B15" s="36"/>
      <c r="C15" s="3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</row>
    <row r="16" spans="1:183" x14ac:dyDescent="0.25">
      <c r="B16" s="36"/>
      <c r="C16" s="36"/>
    </row>
    <row r="17" spans="2:3" x14ac:dyDescent="0.25">
      <c r="B17" s="36"/>
      <c r="C17" s="36"/>
    </row>
    <row r="18" spans="2:3" x14ac:dyDescent="0.25">
      <c r="B18" s="36"/>
      <c r="C18" s="36"/>
    </row>
    <row r="19" spans="2:3" x14ac:dyDescent="0.25">
      <c r="B19" s="36"/>
      <c r="C19" s="36"/>
    </row>
    <row r="20" spans="2:3" x14ac:dyDescent="0.25">
      <c r="B20" s="36"/>
      <c r="C20" s="36"/>
    </row>
    <row r="21" spans="2:3" x14ac:dyDescent="0.25">
      <c r="B21" s="36"/>
      <c r="C21" s="36"/>
    </row>
    <row r="22" spans="2:3" x14ac:dyDescent="0.25">
      <c r="B22" s="36"/>
      <c r="C22" s="36"/>
    </row>
    <row r="23" spans="2:3" x14ac:dyDescent="0.25">
      <c r="B23" s="36"/>
      <c r="C23" s="36"/>
    </row>
    <row r="24" spans="2:3" x14ac:dyDescent="0.25">
      <c r="B24" s="36"/>
      <c r="C24" s="36"/>
    </row>
    <row r="25" spans="2:3" x14ac:dyDescent="0.25">
      <c r="B25" s="36"/>
      <c r="C25" s="36"/>
    </row>
    <row r="26" spans="2:3" x14ac:dyDescent="0.25">
      <c r="B26" s="36"/>
      <c r="C26" s="36"/>
    </row>
    <row r="27" spans="2:3" x14ac:dyDescent="0.25">
      <c r="B27" s="36"/>
      <c r="C27" s="36"/>
    </row>
    <row r="28" spans="2:3" x14ac:dyDescent="0.25">
      <c r="B28" s="36"/>
      <c r="C28" s="36"/>
    </row>
    <row r="29" spans="2:3" x14ac:dyDescent="0.25">
      <c r="B29" s="36"/>
      <c r="C29" s="36"/>
    </row>
    <row r="30" spans="2:3" x14ac:dyDescent="0.25">
      <c r="B30" s="36"/>
      <c r="C30" s="36"/>
    </row>
    <row r="31" spans="2:3" x14ac:dyDescent="0.25">
      <c r="B31" s="36"/>
      <c r="C31" s="36"/>
    </row>
    <row r="32" spans="2:3" x14ac:dyDescent="0.25">
      <c r="B32" s="36"/>
      <c r="C32" s="36"/>
    </row>
    <row r="33" spans="2:3" x14ac:dyDescent="0.25">
      <c r="B33" s="36"/>
      <c r="C33" s="36"/>
    </row>
    <row r="34" spans="2:3" x14ac:dyDescent="0.25">
      <c r="B34" s="36"/>
      <c r="C34" s="36"/>
    </row>
    <row r="35" spans="2:3" x14ac:dyDescent="0.25">
      <c r="B35" s="36"/>
      <c r="C35" s="36"/>
    </row>
    <row r="36" spans="2:3" x14ac:dyDescent="0.25">
      <c r="B36" s="36"/>
      <c r="C36" s="36"/>
    </row>
    <row r="37" spans="2:3" x14ac:dyDescent="0.25">
      <c r="B37" s="36"/>
      <c r="C37" s="36"/>
    </row>
    <row r="38" spans="2:3" x14ac:dyDescent="0.25">
      <c r="B38" s="36"/>
      <c r="C38" s="36"/>
    </row>
    <row r="39" spans="2:3" x14ac:dyDescent="0.25">
      <c r="B39" s="36"/>
      <c r="C39" s="36"/>
    </row>
    <row r="40" spans="2:3" x14ac:dyDescent="0.25">
      <c r="B40" s="36"/>
      <c r="C40" s="36"/>
    </row>
    <row r="41" spans="2:3" x14ac:dyDescent="0.25">
      <c r="B41" s="36"/>
      <c r="C41" s="36"/>
    </row>
    <row r="42" spans="2:3" x14ac:dyDescent="0.25">
      <c r="B42" s="36"/>
      <c r="C42" s="36"/>
    </row>
    <row r="43" spans="2:3" x14ac:dyDescent="0.25">
      <c r="B43" s="36"/>
      <c r="C43" s="36"/>
    </row>
    <row r="44" spans="2:3" x14ac:dyDescent="0.25">
      <c r="B44" s="36"/>
      <c r="C44" s="36"/>
    </row>
    <row r="45" spans="2:3" x14ac:dyDescent="0.25">
      <c r="B45" s="36"/>
      <c r="C45" s="36"/>
    </row>
    <row r="46" spans="2:3" x14ac:dyDescent="0.25">
      <c r="B46" s="36"/>
      <c r="C46" s="36"/>
    </row>
    <row r="47" spans="2:3" x14ac:dyDescent="0.25">
      <c r="B47" s="36"/>
      <c r="C47" s="36"/>
    </row>
    <row r="48" spans="2:3" x14ac:dyDescent="0.25">
      <c r="B48" s="36"/>
      <c r="C48" s="36"/>
    </row>
    <row r="49" spans="2:3" x14ac:dyDescent="0.25">
      <c r="B49" s="36"/>
      <c r="C49" s="36"/>
    </row>
    <row r="50" spans="2:3" x14ac:dyDescent="0.25">
      <c r="B50" s="36"/>
      <c r="C50" s="36"/>
    </row>
    <row r="51" spans="2:3" x14ac:dyDescent="0.25">
      <c r="B51" s="36"/>
      <c r="C51" s="36"/>
    </row>
    <row r="52" spans="2:3" x14ac:dyDescent="0.25">
      <c r="B52" s="36"/>
      <c r="C52" s="36"/>
    </row>
    <row r="53" spans="2:3" x14ac:dyDescent="0.25">
      <c r="B53" s="36"/>
      <c r="C53" s="36"/>
    </row>
    <row r="54" spans="2:3" x14ac:dyDescent="0.25">
      <c r="B54" s="36"/>
      <c r="C54" s="36"/>
    </row>
    <row r="55" spans="2:3" x14ac:dyDescent="0.25">
      <c r="B55" s="36"/>
      <c r="C55" s="36"/>
    </row>
    <row r="56" spans="2:3" x14ac:dyDescent="0.25">
      <c r="B56" s="36"/>
      <c r="C56" s="36"/>
    </row>
    <row r="57" spans="2:3" x14ac:dyDescent="0.25">
      <c r="B57" s="36"/>
      <c r="C57" s="36"/>
    </row>
    <row r="58" spans="2:3" x14ac:dyDescent="0.25">
      <c r="B58" s="36"/>
      <c r="C58" s="36"/>
    </row>
    <row r="59" spans="2:3" x14ac:dyDescent="0.25">
      <c r="B59" s="36"/>
      <c r="C59" s="36"/>
    </row>
    <row r="60" spans="2:3" x14ac:dyDescent="0.25">
      <c r="B60" s="36"/>
      <c r="C60" s="36"/>
    </row>
    <row r="61" spans="2:3" x14ac:dyDescent="0.25">
      <c r="B61" s="36"/>
      <c r="C61" s="36"/>
    </row>
    <row r="62" spans="2:3" x14ac:dyDescent="0.25">
      <c r="B62" s="36"/>
      <c r="C62" s="36"/>
    </row>
    <row r="63" spans="2:3" x14ac:dyDescent="0.25">
      <c r="B63" s="36"/>
      <c r="C63" s="36"/>
    </row>
    <row r="64" spans="2:3" x14ac:dyDescent="0.25">
      <c r="B64" s="36"/>
      <c r="C64" s="36"/>
    </row>
    <row r="65" spans="2:3" x14ac:dyDescent="0.25">
      <c r="B65" s="36"/>
      <c r="C65" s="36"/>
    </row>
    <row r="66" spans="2:3" x14ac:dyDescent="0.25">
      <c r="B66" s="36"/>
      <c r="C66" s="36"/>
    </row>
    <row r="67" spans="2:3" x14ac:dyDescent="0.25">
      <c r="B67" s="36"/>
      <c r="C67" s="36"/>
    </row>
    <row r="68" spans="2:3" x14ac:dyDescent="0.25">
      <c r="B68" s="36"/>
      <c r="C68" s="36"/>
    </row>
    <row r="69" spans="2:3" x14ac:dyDescent="0.25">
      <c r="B69" s="36"/>
      <c r="C69" s="36"/>
    </row>
    <row r="70" spans="2:3" x14ac:dyDescent="0.25">
      <c r="B70" s="36"/>
      <c r="C70" s="36"/>
    </row>
    <row r="71" spans="2:3" x14ac:dyDescent="0.25">
      <c r="B71" s="36"/>
      <c r="C71" s="36"/>
    </row>
    <row r="72" spans="2:3" x14ac:dyDescent="0.25">
      <c r="B72" s="36"/>
      <c r="C72" s="36"/>
    </row>
    <row r="73" spans="2:3" x14ac:dyDescent="0.25">
      <c r="B73" s="36"/>
      <c r="C73" s="36"/>
    </row>
    <row r="74" spans="2:3" x14ac:dyDescent="0.25">
      <c r="B74" s="36"/>
      <c r="C74" s="36"/>
    </row>
    <row r="75" spans="2:3" x14ac:dyDescent="0.25">
      <c r="B75" s="36"/>
      <c r="C75" s="36"/>
    </row>
    <row r="76" spans="2:3" x14ac:dyDescent="0.25">
      <c r="B76" s="36"/>
      <c r="C76" s="36"/>
    </row>
    <row r="77" spans="2:3" x14ac:dyDescent="0.25">
      <c r="B77" s="36"/>
      <c r="C77" s="36"/>
    </row>
    <row r="78" spans="2:3" x14ac:dyDescent="0.25">
      <c r="B78" s="36"/>
      <c r="C78" s="36"/>
    </row>
    <row r="79" spans="2:3" x14ac:dyDescent="0.25">
      <c r="B79" s="36"/>
      <c r="C79" s="36"/>
    </row>
    <row r="80" spans="2:3" x14ac:dyDescent="0.25">
      <c r="B80" s="36"/>
      <c r="C80" s="36"/>
    </row>
    <row r="81" spans="2:3" x14ac:dyDescent="0.25">
      <c r="B81" s="36"/>
      <c r="C81" s="36"/>
    </row>
    <row r="82" spans="2:3" x14ac:dyDescent="0.25">
      <c r="B82" s="36"/>
      <c r="C82" s="36"/>
    </row>
    <row r="83" spans="2:3" x14ac:dyDescent="0.25">
      <c r="B83" s="36"/>
      <c r="C83" s="36"/>
    </row>
    <row r="84" spans="2:3" x14ac:dyDescent="0.25">
      <c r="B84" s="36"/>
      <c r="C84" s="36"/>
    </row>
    <row r="85" spans="2:3" x14ac:dyDescent="0.25">
      <c r="B85" s="36"/>
      <c r="C85" s="36"/>
    </row>
    <row r="86" spans="2:3" x14ac:dyDescent="0.25">
      <c r="B86" s="36"/>
      <c r="C86" s="36"/>
    </row>
    <row r="87" spans="2:3" x14ac:dyDescent="0.25">
      <c r="B87" s="36"/>
      <c r="C87" s="36"/>
    </row>
    <row r="88" spans="2:3" x14ac:dyDescent="0.25">
      <c r="B88" s="36"/>
      <c r="C88" s="36"/>
    </row>
    <row r="89" spans="2:3" x14ac:dyDescent="0.25">
      <c r="B89" s="36"/>
      <c r="C89" s="36"/>
    </row>
    <row r="90" spans="2:3" x14ac:dyDescent="0.25">
      <c r="B90" s="36"/>
      <c r="C90" s="36"/>
    </row>
    <row r="91" spans="2:3" x14ac:dyDescent="0.25">
      <c r="B91" s="36"/>
      <c r="C91" s="36"/>
    </row>
    <row r="92" spans="2:3" x14ac:dyDescent="0.25">
      <c r="B92" s="36"/>
      <c r="C92" s="36"/>
    </row>
    <row r="93" spans="2:3" x14ac:dyDescent="0.25">
      <c r="B93" s="36"/>
      <c r="C93" s="36"/>
    </row>
    <row r="94" spans="2:3" x14ac:dyDescent="0.25">
      <c r="B94" s="36"/>
      <c r="C94" s="36"/>
    </row>
    <row r="95" spans="2:3" x14ac:dyDescent="0.25">
      <c r="B95" s="36"/>
      <c r="C95" s="36"/>
    </row>
    <row r="96" spans="2:3" x14ac:dyDescent="0.25">
      <c r="B96" s="36"/>
      <c r="C96" s="36"/>
    </row>
    <row r="97" spans="2:3" x14ac:dyDescent="0.25">
      <c r="B97" s="36"/>
      <c r="C97" s="36"/>
    </row>
    <row r="98" spans="2:3" x14ac:dyDescent="0.25">
      <c r="B98" s="36"/>
      <c r="C98" s="36"/>
    </row>
    <row r="99" spans="2:3" x14ac:dyDescent="0.25">
      <c r="B99" s="36"/>
      <c r="C99" s="36"/>
    </row>
    <row r="100" spans="2:3" x14ac:dyDescent="0.25">
      <c r="B100" s="36"/>
      <c r="C100" s="36"/>
    </row>
    <row r="101" spans="2:3" x14ac:dyDescent="0.25">
      <c r="B101" s="36"/>
      <c r="C101" s="36"/>
    </row>
    <row r="102" spans="2:3" x14ac:dyDescent="0.25">
      <c r="B102" s="36"/>
      <c r="C102" s="36"/>
    </row>
    <row r="103" spans="2:3" x14ac:dyDescent="0.25">
      <c r="B103" s="37"/>
      <c r="C103" s="37"/>
    </row>
    <row r="104" spans="2:3" x14ac:dyDescent="0.25">
      <c r="B104" s="2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1904B-10D3-48B7-8017-BE34DD27F94B}">
  <dimension ref="B1:FZ16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22.140625" style="3" customWidth="1"/>
    <col min="2" max="2" width="50.7109375" style="3" customWidth="1"/>
    <col min="3" max="181" width="10.28515625" style="3" customWidth="1"/>
    <col min="182" max="182" width="9.5703125" style="3" bestFit="1" customWidth="1"/>
    <col min="183" max="16384" width="9.140625" style="3"/>
  </cols>
  <sheetData>
    <row r="1" spans="2:182" s="1" customFormat="1" ht="37.5" customHeight="1" x14ac:dyDescent="0.2">
      <c r="B1" s="2" t="s">
        <v>320</v>
      </c>
    </row>
    <row r="2" spans="2:182" s="1" customFormat="1" ht="24" customHeight="1" thickBot="1" x14ac:dyDescent="0.25">
      <c r="B2" s="11" t="s">
        <v>319</v>
      </c>
    </row>
    <row r="3" spans="2:182" s="4" customFormat="1" x14ac:dyDescent="0.25"/>
    <row r="5" spans="2:182" x14ac:dyDescent="0.25">
      <c r="B5" s="14" t="s">
        <v>341</v>
      </c>
      <c r="C5" s="14"/>
      <c r="D5" s="14"/>
      <c r="E5" s="14"/>
      <c r="F5" s="14"/>
      <c r="G5" s="14" t="s">
        <v>321</v>
      </c>
      <c r="H5" s="14"/>
      <c r="I5" s="14"/>
      <c r="J5" s="14"/>
      <c r="K5" s="14" t="s">
        <v>322</v>
      </c>
      <c r="L5" s="14"/>
      <c r="M5" s="14"/>
      <c r="N5" s="14"/>
      <c r="O5" s="23" t="s">
        <v>325</v>
      </c>
      <c r="P5" s="14"/>
      <c r="Q5" s="14"/>
      <c r="R5" s="14"/>
      <c r="S5" s="14" t="s">
        <v>326</v>
      </c>
      <c r="T5" s="14"/>
      <c r="U5" s="14"/>
      <c r="V5" s="14"/>
      <c r="W5" s="14" t="s">
        <v>327</v>
      </c>
      <c r="X5" s="14"/>
      <c r="Y5" s="14"/>
      <c r="Z5" s="14"/>
      <c r="AA5" s="23" t="s">
        <v>328</v>
      </c>
      <c r="AB5" s="14"/>
      <c r="AC5" s="14"/>
      <c r="AD5" s="14"/>
      <c r="AE5" s="14" t="s">
        <v>329</v>
      </c>
      <c r="AF5" s="14"/>
      <c r="AG5" s="14"/>
      <c r="AH5" s="14"/>
      <c r="AI5" s="14" t="s">
        <v>330</v>
      </c>
      <c r="AJ5" s="14"/>
      <c r="AK5" s="14"/>
      <c r="AL5" s="14"/>
      <c r="AM5" s="23" t="s">
        <v>331</v>
      </c>
      <c r="AN5" s="14"/>
      <c r="AO5" s="14"/>
      <c r="AP5" s="14"/>
      <c r="AQ5" s="14" t="s">
        <v>332</v>
      </c>
      <c r="AR5" s="14"/>
      <c r="AS5" s="14"/>
      <c r="AT5" s="14"/>
      <c r="AU5" s="14" t="s">
        <v>333</v>
      </c>
      <c r="AV5" s="14"/>
      <c r="AW5" s="14"/>
      <c r="AX5" s="14"/>
      <c r="AY5" s="23" t="s">
        <v>334</v>
      </c>
      <c r="AZ5" s="14"/>
      <c r="BA5" s="14"/>
      <c r="BB5" s="14"/>
      <c r="BC5" s="14" t="s">
        <v>335</v>
      </c>
      <c r="BD5" s="14"/>
      <c r="BE5" s="14"/>
      <c r="BF5" s="14"/>
      <c r="BG5" s="14" t="s">
        <v>336</v>
      </c>
      <c r="BH5" s="14"/>
      <c r="BI5" s="14"/>
      <c r="BJ5" s="14"/>
      <c r="BK5" s="23" t="s">
        <v>337</v>
      </c>
      <c r="BL5" s="14"/>
      <c r="BM5" s="14"/>
      <c r="BN5" s="14"/>
      <c r="BO5" s="14" t="s">
        <v>338</v>
      </c>
      <c r="BP5" s="14"/>
      <c r="BQ5" s="14"/>
      <c r="BR5" s="14"/>
      <c r="BS5" s="14" t="s">
        <v>68</v>
      </c>
      <c r="BT5" s="14" t="s">
        <v>69</v>
      </c>
      <c r="BU5" s="14" t="s">
        <v>70</v>
      </c>
      <c r="BV5" s="14" t="s">
        <v>71</v>
      </c>
      <c r="BW5" s="14" t="s">
        <v>72</v>
      </c>
      <c r="BX5" s="14" t="s">
        <v>73</v>
      </c>
      <c r="BY5" s="14" t="s">
        <v>74</v>
      </c>
      <c r="BZ5" s="14" t="s">
        <v>75</v>
      </c>
      <c r="CA5" s="14" t="s">
        <v>76</v>
      </c>
      <c r="CB5" s="14" t="s">
        <v>77</v>
      </c>
      <c r="CC5" s="14" t="s">
        <v>78</v>
      </c>
      <c r="CD5" s="14" t="s">
        <v>79</v>
      </c>
      <c r="CE5" s="14" t="s">
        <v>80</v>
      </c>
      <c r="CF5" s="14" t="s">
        <v>81</v>
      </c>
      <c r="CG5" s="14" t="s">
        <v>82</v>
      </c>
      <c r="CH5" s="14" t="s">
        <v>83</v>
      </c>
      <c r="CI5" s="14" t="s">
        <v>84</v>
      </c>
      <c r="CJ5" s="14" t="s">
        <v>85</v>
      </c>
      <c r="CK5" s="14" t="s">
        <v>86</v>
      </c>
      <c r="CL5" s="14" t="s">
        <v>87</v>
      </c>
      <c r="CM5" s="14" t="s">
        <v>88</v>
      </c>
      <c r="CN5" s="14" t="s">
        <v>89</v>
      </c>
      <c r="CO5" s="14" t="s">
        <v>90</v>
      </c>
      <c r="CP5" s="14" t="s">
        <v>91</v>
      </c>
      <c r="CQ5" s="14" t="s">
        <v>92</v>
      </c>
      <c r="CR5" s="14" t="s">
        <v>93</v>
      </c>
      <c r="CS5" s="14" t="s">
        <v>94</v>
      </c>
      <c r="CT5" s="14" t="s">
        <v>95</v>
      </c>
      <c r="CU5" s="14" t="s">
        <v>96</v>
      </c>
      <c r="CV5" s="14" t="s">
        <v>97</v>
      </c>
      <c r="CW5" s="14" t="s">
        <v>98</v>
      </c>
      <c r="CX5" s="14" t="s">
        <v>99</v>
      </c>
      <c r="CY5" s="14" t="s">
        <v>100</v>
      </c>
      <c r="CZ5" s="14" t="s">
        <v>101</v>
      </c>
      <c r="DA5" s="14" t="s">
        <v>102</v>
      </c>
      <c r="DB5" s="14" t="s">
        <v>103</v>
      </c>
      <c r="DC5" s="14" t="s">
        <v>104</v>
      </c>
      <c r="DD5" s="14" t="s">
        <v>105</v>
      </c>
      <c r="DE5" s="14" t="s">
        <v>106</v>
      </c>
      <c r="DF5" s="14" t="s">
        <v>107</v>
      </c>
      <c r="DG5" s="14" t="s">
        <v>108</v>
      </c>
      <c r="DH5" s="14" t="s">
        <v>109</v>
      </c>
      <c r="DI5" s="14" t="s">
        <v>110</v>
      </c>
      <c r="DJ5" s="14" t="s">
        <v>111</v>
      </c>
      <c r="DK5" s="14" t="s">
        <v>112</v>
      </c>
      <c r="DL5" s="14" t="s">
        <v>113</v>
      </c>
      <c r="DM5" s="14" t="s">
        <v>114</v>
      </c>
      <c r="DN5" s="14" t="s">
        <v>115</v>
      </c>
      <c r="DO5" s="14" t="s">
        <v>116</v>
      </c>
      <c r="DP5" s="14" t="s">
        <v>117</v>
      </c>
      <c r="DQ5" s="14" t="s">
        <v>118</v>
      </c>
      <c r="DR5" s="14" t="s">
        <v>119</v>
      </c>
      <c r="DS5" s="14" t="s">
        <v>120</v>
      </c>
      <c r="DT5" s="14" t="s">
        <v>121</v>
      </c>
      <c r="DU5" s="14" t="s">
        <v>122</v>
      </c>
      <c r="DV5" s="14" t="s">
        <v>123</v>
      </c>
      <c r="DW5" s="14" t="s">
        <v>124</v>
      </c>
      <c r="DX5" s="14" t="s">
        <v>125</v>
      </c>
      <c r="DY5" s="14" t="s">
        <v>126</v>
      </c>
      <c r="DZ5" s="14" t="s">
        <v>127</v>
      </c>
      <c r="EA5" s="14" t="s">
        <v>128</v>
      </c>
      <c r="EB5" s="14" t="s">
        <v>129</v>
      </c>
      <c r="EC5" s="14" t="s">
        <v>130</v>
      </c>
      <c r="ED5" s="14" t="s">
        <v>131</v>
      </c>
      <c r="EE5" s="14" t="s">
        <v>132</v>
      </c>
      <c r="EF5" s="14" t="s">
        <v>133</v>
      </c>
      <c r="EG5" s="14" t="s">
        <v>134</v>
      </c>
      <c r="EH5" s="14" t="s">
        <v>135</v>
      </c>
      <c r="EI5" s="14" t="s">
        <v>136</v>
      </c>
      <c r="EJ5" s="14" t="s">
        <v>137</v>
      </c>
      <c r="EK5" s="14" t="s">
        <v>138</v>
      </c>
      <c r="EL5" s="14" t="s">
        <v>139</v>
      </c>
      <c r="EM5" s="14" t="s">
        <v>140</v>
      </c>
      <c r="EN5" s="14" t="s">
        <v>141</v>
      </c>
      <c r="EO5" s="14" t="s">
        <v>142</v>
      </c>
      <c r="EP5" s="14" t="s">
        <v>143</v>
      </c>
      <c r="EQ5" s="14" t="s">
        <v>144</v>
      </c>
      <c r="ER5" s="14" t="s">
        <v>145</v>
      </c>
      <c r="ES5" s="14" t="s">
        <v>146</v>
      </c>
      <c r="ET5" s="14" t="s">
        <v>147</v>
      </c>
      <c r="EU5" s="14" t="s">
        <v>148</v>
      </c>
      <c r="EV5" s="14" t="s">
        <v>149</v>
      </c>
      <c r="EW5" s="14" t="s">
        <v>150</v>
      </c>
      <c r="EX5" s="14" t="s">
        <v>151</v>
      </c>
      <c r="EY5" s="14" t="s">
        <v>152</v>
      </c>
      <c r="EZ5" s="14" t="s">
        <v>153</v>
      </c>
      <c r="FA5" s="14" t="s">
        <v>154</v>
      </c>
      <c r="FB5" s="14" t="s">
        <v>155</v>
      </c>
      <c r="FC5" s="14" t="s">
        <v>156</v>
      </c>
      <c r="FD5" s="14" t="s">
        <v>157</v>
      </c>
      <c r="FE5" s="14" t="s">
        <v>158</v>
      </c>
      <c r="FF5" s="14" t="s">
        <v>159</v>
      </c>
      <c r="FG5" s="14" t="s">
        <v>160</v>
      </c>
      <c r="FH5" s="14" t="s">
        <v>161</v>
      </c>
      <c r="FI5" s="14" t="s">
        <v>162</v>
      </c>
      <c r="FJ5" s="14" t="s">
        <v>163</v>
      </c>
      <c r="FK5" s="14" t="s">
        <v>164</v>
      </c>
      <c r="FL5" s="14" t="s">
        <v>165</v>
      </c>
      <c r="FM5" s="14" t="s">
        <v>166</v>
      </c>
      <c r="FN5" s="14" t="s">
        <v>167</v>
      </c>
      <c r="FO5" s="14" t="s">
        <v>168</v>
      </c>
      <c r="FP5" s="14" t="s">
        <v>169</v>
      </c>
      <c r="FQ5" s="22" t="s">
        <v>171</v>
      </c>
      <c r="FR5" s="14" t="s">
        <v>173</v>
      </c>
      <c r="FS5" s="14" t="s">
        <v>174</v>
      </c>
      <c r="FT5" s="14" t="s">
        <v>175</v>
      </c>
      <c r="FU5" s="14" t="s">
        <v>176</v>
      </c>
      <c r="FV5" s="14" t="s">
        <v>177</v>
      </c>
      <c r="FW5" s="28" t="s">
        <v>178</v>
      </c>
      <c r="FX5" s="23" t="s">
        <v>179</v>
      </c>
      <c r="FY5" s="23" t="s">
        <v>180</v>
      </c>
    </row>
    <row r="6" spans="2:182" s="32" customFormat="1" x14ac:dyDescent="0.25">
      <c r="B6" s="39" t="s">
        <v>312</v>
      </c>
      <c r="C6" s="39"/>
      <c r="D6" s="39"/>
      <c r="E6" s="39"/>
      <c r="F6" s="39"/>
      <c r="G6" s="39">
        <v>1.5890473761338291</v>
      </c>
      <c r="H6" s="39">
        <v>1.6127885782175806</v>
      </c>
      <c r="I6" s="39">
        <v>1.6278608109921915</v>
      </c>
      <c r="J6" s="39">
        <v>1.822109149967327</v>
      </c>
      <c r="K6" s="39">
        <v>2.2077494261880841</v>
      </c>
      <c r="L6" s="39">
        <v>3.0095381258007228</v>
      </c>
      <c r="M6" s="39">
        <v>3.1217186751527426</v>
      </c>
      <c r="N6" s="39">
        <v>3.5545508158049932</v>
      </c>
      <c r="O6" s="39">
        <v>3.870809988153507</v>
      </c>
      <c r="P6" s="39">
        <v>3.8051821838219313</v>
      </c>
      <c r="Q6" s="39">
        <v>3.7649525645689956</v>
      </c>
      <c r="R6" s="39">
        <v>3.8491514812951788</v>
      </c>
      <c r="S6" s="39">
        <v>3.8097739819354119</v>
      </c>
      <c r="T6" s="39">
        <v>3.8076037384522663</v>
      </c>
      <c r="U6" s="39">
        <v>3.7866241939601939</v>
      </c>
      <c r="V6" s="39">
        <v>3.7367009579778507</v>
      </c>
      <c r="W6" s="39">
        <v>3.8136862230873425</v>
      </c>
      <c r="X6" s="39">
        <v>3.8880628612503321</v>
      </c>
      <c r="Y6" s="39">
        <v>3.8083150442178701</v>
      </c>
      <c r="Z6" s="39">
        <v>3.7750049570459665</v>
      </c>
      <c r="AA6" s="39">
        <v>3.5842512651737888</v>
      </c>
      <c r="AB6" s="39">
        <v>3.3190863281899201</v>
      </c>
      <c r="AC6" s="39">
        <v>3.1374188676187393</v>
      </c>
      <c r="AD6" s="39">
        <v>3.0613000781732707</v>
      </c>
      <c r="AE6" s="39">
        <v>2.9857250571533678</v>
      </c>
      <c r="AF6" s="39">
        <v>2.9221217078747452</v>
      </c>
      <c r="AG6" s="39">
        <v>2.8455034903478067</v>
      </c>
      <c r="AH6" s="39">
        <v>2.7613608505973128</v>
      </c>
      <c r="AI6" s="39">
        <v>2.7108965794813598</v>
      </c>
      <c r="AJ6" s="39">
        <v>2.6644328399322483</v>
      </c>
      <c r="AK6" s="39">
        <v>2.529020090799921</v>
      </c>
      <c r="AL6" s="39">
        <v>2.4484453409385361</v>
      </c>
      <c r="AM6" s="39">
        <v>2.3892526782830128</v>
      </c>
      <c r="AN6" s="39">
        <v>2.3580585382697463</v>
      </c>
      <c r="AO6" s="39">
        <v>2.3241319995069478</v>
      </c>
      <c r="AP6" s="39">
        <v>2.3173534028084135</v>
      </c>
      <c r="AQ6" s="39">
        <v>2.2972712730178224</v>
      </c>
      <c r="AR6" s="39">
        <v>2.3329569121781337</v>
      </c>
      <c r="AS6" s="39">
        <v>2.4422467534472228</v>
      </c>
      <c r="AT6" s="39">
        <v>2.3823830094245246</v>
      </c>
      <c r="AU6" s="39">
        <v>2.3997902111165565</v>
      </c>
      <c r="AV6" s="39">
        <v>2.3445798213815703</v>
      </c>
      <c r="AW6" s="39">
        <v>2.3003515655498754</v>
      </c>
      <c r="AX6" s="39">
        <v>2.2993651053849407</v>
      </c>
      <c r="AY6" s="39">
        <v>2.2652512246402239</v>
      </c>
      <c r="AZ6" s="39">
        <v>2.294263308936821</v>
      </c>
      <c r="BA6" s="39">
        <v>2.2913818827554211</v>
      </c>
      <c r="BB6" s="39">
        <v>2.3748251550951625</v>
      </c>
      <c r="BC6" s="39">
        <v>2.5017952922250708</v>
      </c>
      <c r="BD6" s="39">
        <v>3.4361020478457758</v>
      </c>
      <c r="BE6" s="39">
        <v>3.228228876481261</v>
      </c>
      <c r="BF6" s="39">
        <v>2.9854235760600476</v>
      </c>
      <c r="BG6" s="39">
        <v>3.0671429048302565</v>
      </c>
      <c r="BH6" s="39">
        <v>2.6763291860867198</v>
      </c>
      <c r="BI6" s="39">
        <v>2.31641105272326</v>
      </c>
      <c r="BJ6" s="39">
        <v>1.9489248562845098</v>
      </c>
      <c r="BK6" s="39">
        <v>1.7287670128748787</v>
      </c>
      <c r="BL6" s="39">
        <v>1.6857657199158365</v>
      </c>
      <c r="BM6" s="39">
        <v>1.6560936185433468</v>
      </c>
      <c r="BN6" s="39">
        <v>1.6993109047355932</v>
      </c>
      <c r="BO6" s="39">
        <v>1.791842674795358</v>
      </c>
      <c r="BP6" s="39">
        <v>1.8477889811245349</v>
      </c>
      <c r="BQ6" s="39">
        <v>1.8911327355737564</v>
      </c>
      <c r="BR6" s="39">
        <v>1.9240943694428292</v>
      </c>
      <c r="BS6" s="39">
        <v>0.77995467722195222</v>
      </c>
      <c r="BT6" s="39">
        <v>0.77289663601405001</v>
      </c>
      <c r="BU6" s="39">
        <v>0.7707922891652742</v>
      </c>
      <c r="BV6" s="39">
        <v>0.76701929565348737</v>
      </c>
      <c r="BW6" s="39">
        <v>0.76447591420047634</v>
      </c>
      <c r="BX6" s="39">
        <v>0.76007478505366688</v>
      </c>
      <c r="BY6" s="39">
        <v>0.75933253876885265</v>
      </c>
      <c r="BZ6" s="39">
        <v>0.76902056956777931</v>
      </c>
      <c r="CA6" s="39">
        <v>0.75966840200885111</v>
      </c>
      <c r="CB6" s="39">
        <v>0.76038367182939048</v>
      </c>
      <c r="CC6" s="39">
        <v>0.7533825361147749</v>
      </c>
      <c r="CD6" s="39">
        <v>0.75397117322304386</v>
      </c>
      <c r="CE6" s="39">
        <v>0.75121355704457715</v>
      </c>
      <c r="CF6" s="39">
        <v>0.74288719497764177</v>
      </c>
      <c r="CG6" s="39">
        <v>0.73806812138242395</v>
      </c>
      <c r="CH6" s="39">
        <v>0.7465190912337506</v>
      </c>
      <c r="CI6" s="39">
        <v>0.72582151564099373</v>
      </c>
      <c r="CJ6" s="39">
        <v>0.71883591958233117</v>
      </c>
      <c r="CK6" s="39">
        <v>0.72306669254944123</v>
      </c>
      <c r="CL6" s="39">
        <v>0.69851757365914635</v>
      </c>
      <c r="CM6" s="39">
        <v>0.70013467710188237</v>
      </c>
      <c r="CN6" s="39">
        <v>0.70107015222747815</v>
      </c>
      <c r="CO6" s="39">
        <v>0.68327189973249725</v>
      </c>
      <c r="CP6" s="39">
        <v>0.68221739388998259</v>
      </c>
      <c r="CQ6" s="39">
        <v>0.68273398893061266</v>
      </c>
      <c r="CR6" s="39">
        <v>0.67468303434451193</v>
      </c>
      <c r="CS6" s="39">
        <v>0.67153105522274048</v>
      </c>
      <c r="CT6" s="39">
        <v>0.66088459926740117</v>
      </c>
      <c r="CU6" s="39">
        <v>0.6576799970141014</v>
      </c>
      <c r="CV6" s="39">
        <v>0.65820787349902654</v>
      </c>
      <c r="CW6" s="39">
        <v>0.65611549832107219</v>
      </c>
      <c r="CX6" s="39">
        <v>0.66253163735608267</v>
      </c>
      <c r="CY6" s="39">
        <v>0.65873762093017596</v>
      </c>
      <c r="CZ6" s="39">
        <v>0.65861007735458521</v>
      </c>
      <c r="DA6" s="39">
        <v>0.68456915271464036</v>
      </c>
      <c r="DB6" s="39">
        <v>0.69819010612603749</v>
      </c>
      <c r="DC6" s="39">
        <v>0.68845593254600745</v>
      </c>
      <c r="DD6" s="39">
        <v>0.69051336739814018</v>
      </c>
      <c r="DE6" s="39">
        <v>0.69824137681598053</v>
      </c>
      <c r="DF6" s="39">
        <v>0.69347992819717141</v>
      </c>
      <c r="DG6" s="39">
        <v>0.68984705855763051</v>
      </c>
      <c r="DH6" s="39">
        <v>0.68854689437605099</v>
      </c>
      <c r="DI6" s="39">
        <v>0.6965171336787247</v>
      </c>
      <c r="DJ6" s="39">
        <v>0.69250991962049646</v>
      </c>
      <c r="DK6" s="39">
        <v>0.69871161482206279</v>
      </c>
      <c r="DL6" s="39">
        <v>0.68865168878740812</v>
      </c>
      <c r="DM6" s="39">
        <v>0.67423492891164838</v>
      </c>
      <c r="DN6" s="39">
        <v>0.66824067239366813</v>
      </c>
      <c r="DO6" s="39">
        <v>0.66813943498403872</v>
      </c>
      <c r="DP6" s="39">
        <v>0.66660108178016064</v>
      </c>
      <c r="DQ6" s="39">
        <v>0.66329639157122633</v>
      </c>
      <c r="DR6" s="39">
        <v>0.6596934553837096</v>
      </c>
      <c r="DS6" s="39">
        <v>0.66354706675007047</v>
      </c>
      <c r="DT6" s="39">
        <v>0.66145581915678386</v>
      </c>
      <c r="DU6" s="39">
        <v>0.64333671201030695</v>
      </c>
      <c r="DV6" s="39">
        <v>0.64717968035204565</v>
      </c>
      <c r="DW6" s="39">
        <v>0.64696547017750394</v>
      </c>
      <c r="DX6" s="39">
        <v>0.65007891728843636</v>
      </c>
      <c r="DY6" s="39">
        <v>0.64494797919499314</v>
      </c>
      <c r="DZ6" s="39">
        <v>0.64259229229074333</v>
      </c>
      <c r="EA6" s="39">
        <v>0.64286130645233042</v>
      </c>
      <c r="EB6" s="39">
        <v>0.65121011146845764</v>
      </c>
      <c r="EC6" s="39">
        <v>0.64403617760646348</v>
      </c>
      <c r="ED6" s="39">
        <v>0.64412621730463637</v>
      </c>
      <c r="EE6" s="39">
        <v>0.64187515520169913</v>
      </c>
      <c r="EF6" s="39">
        <v>0.64249537660655731</v>
      </c>
      <c r="EG6" s="39">
        <v>0.66530810463618428</v>
      </c>
      <c r="EH6" s="39">
        <v>0.76351782122404188</v>
      </c>
      <c r="EI6" s="39">
        <v>0.77208771701900891</v>
      </c>
      <c r="EJ6" s="39">
        <v>0.77821859447976927</v>
      </c>
      <c r="EK6" s="39">
        <v>0.80865156908426583</v>
      </c>
      <c r="EL6" s="39">
        <v>0.80549061090667518</v>
      </c>
      <c r="EM6" s="39">
        <v>0.80680562248304499</v>
      </c>
      <c r="EN6" s="39">
        <v>0.80445093216015229</v>
      </c>
      <c r="EO6" s="39">
        <v>0.80788470522115707</v>
      </c>
      <c r="EP6" s="39">
        <v>0.82081170679209359</v>
      </c>
      <c r="EQ6" s="39">
        <v>0.8190134730835662</v>
      </c>
      <c r="ER6" s="39">
        <v>0.82888383925828613</v>
      </c>
      <c r="ES6" s="39">
        <v>0.80087442704320189</v>
      </c>
      <c r="ET6" s="39">
        <v>0.69234854017448544</v>
      </c>
      <c r="EU6" s="39">
        <v>0.66570850152177574</v>
      </c>
      <c r="EV6" s="39">
        <v>0.65221154300930928</v>
      </c>
      <c r="EW6" s="39">
        <v>0.60713928296149178</v>
      </c>
      <c r="EX6" s="39">
        <v>0.58768999382102105</v>
      </c>
      <c r="EY6" s="39">
        <v>0.58247276143035842</v>
      </c>
      <c r="EZ6" s="39">
        <v>0.56167880648913648</v>
      </c>
      <c r="FA6" s="39">
        <v>0.54793323858512677</v>
      </c>
      <c r="FB6" s="39">
        <v>0.53714862143057462</v>
      </c>
      <c r="FC6" s="39">
        <v>0.52029881763259078</v>
      </c>
      <c r="FD6" s="39">
        <v>0.49885515813783865</v>
      </c>
      <c r="FE6" s="39">
        <v>0.49821653450989101</v>
      </c>
      <c r="FF6" s="39">
        <v>0.49448561589152029</v>
      </c>
      <c r="FG6" s="39">
        <v>0.49423764764121775</v>
      </c>
      <c r="FH6" s="39">
        <v>0.49707117415276353</v>
      </c>
      <c r="FI6" s="39">
        <v>0.48467940123159958</v>
      </c>
      <c r="FJ6" s="39">
        <v>0.4860965249475197</v>
      </c>
      <c r="FK6" s="39">
        <v>0.48278882981420862</v>
      </c>
      <c r="FL6" s="39">
        <v>0.48508724471493631</v>
      </c>
      <c r="FM6" s="39">
        <v>0.48941928930376477</v>
      </c>
      <c r="FN6" s="39">
        <v>0.48854176319606618</v>
      </c>
      <c r="FO6" s="39">
        <v>0.49099530572989297</v>
      </c>
      <c r="FP6" s="39">
        <v>0.49468950071742546</v>
      </c>
      <c r="FQ6" s="39">
        <v>0.49903624505315297</v>
      </c>
      <c r="FR6" s="39">
        <v>0.49875175269564082</v>
      </c>
      <c r="FS6" s="39">
        <v>0.5094492949646372</v>
      </c>
      <c r="FT6" s="39">
        <v>0.50687202917055185</v>
      </c>
      <c r="FU6" s="39">
        <v>0.51115946090996023</v>
      </c>
      <c r="FV6" s="39">
        <v>0.52199114052935736</v>
      </c>
      <c r="FW6" s="39">
        <v>0.51784518250820044</v>
      </c>
      <c r="FX6" s="39">
        <v>0.52152071306743975</v>
      </c>
      <c r="FY6" s="39">
        <v>0.52488672261418212</v>
      </c>
      <c r="FZ6" s="3"/>
    </row>
    <row r="7" spans="2:182" s="32" customFormat="1" x14ac:dyDescent="0.25">
      <c r="B7" s="39" t="s">
        <v>310</v>
      </c>
      <c r="C7" s="39"/>
      <c r="D7" s="39"/>
      <c r="E7" s="39"/>
      <c r="F7" s="39"/>
      <c r="G7" s="39">
        <v>3.2284291243767131</v>
      </c>
      <c r="H7" s="39">
        <v>3.2010935269006828</v>
      </c>
      <c r="I7" s="39">
        <v>3.2514073537688661</v>
      </c>
      <c r="J7" s="39">
        <v>3.3638527196389183</v>
      </c>
      <c r="K7" s="39">
        <v>3.5170749449236123</v>
      </c>
      <c r="L7" s="39">
        <v>3.6565532663878741</v>
      </c>
      <c r="M7" s="39">
        <v>3.7604809014060416</v>
      </c>
      <c r="N7" s="39">
        <v>3.89381897834817</v>
      </c>
      <c r="O7" s="39">
        <v>4.0174647942743356</v>
      </c>
      <c r="P7" s="39">
        <v>4.0946555795104453</v>
      </c>
      <c r="Q7" s="39">
        <v>4.1572722931894273</v>
      </c>
      <c r="R7" s="39">
        <v>4.1761000354163844</v>
      </c>
      <c r="S7" s="39">
        <v>4.1775274269901246</v>
      </c>
      <c r="T7" s="39">
        <v>4.2245927371839267</v>
      </c>
      <c r="U7" s="39">
        <v>4.2453282978629376</v>
      </c>
      <c r="V7" s="39">
        <v>4.2922263816685602</v>
      </c>
      <c r="W7" s="39">
        <v>4.3565582056906926</v>
      </c>
      <c r="X7" s="39">
        <v>4.4245666402681678</v>
      </c>
      <c r="Y7" s="39">
        <v>4.4736538131044918</v>
      </c>
      <c r="Z7" s="39">
        <v>4.5434103632495155</v>
      </c>
      <c r="AA7" s="39">
        <v>4.6831257850208594</v>
      </c>
      <c r="AB7" s="39">
        <v>4.8961648381963343</v>
      </c>
      <c r="AC7" s="39">
        <v>5.045570315480739</v>
      </c>
      <c r="AD7" s="39">
        <v>5.1133063477481544</v>
      </c>
      <c r="AE7" s="39">
        <v>5.0837945402714118</v>
      </c>
      <c r="AF7" s="39">
        <v>5.000091121793389</v>
      </c>
      <c r="AG7" s="39">
        <v>4.9301776203267718</v>
      </c>
      <c r="AH7" s="39">
        <v>4.9264012607901915</v>
      </c>
      <c r="AI7" s="39">
        <v>4.9570408796417933</v>
      </c>
      <c r="AJ7" s="39">
        <v>4.9753439001933808</v>
      </c>
      <c r="AK7" s="39">
        <v>4.9842927791394942</v>
      </c>
      <c r="AL7" s="39">
        <v>4.9518245515516046</v>
      </c>
      <c r="AM7" s="39">
        <v>4.9271693509624725</v>
      </c>
      <c r="AN7" s="39">
        <v>4.8686190877758122</v>
      </c>
      <c r="AO7" s="39">
        <v>4.7642420775781718</v>
      </c>
      <c r="AP7" s="39">
        <v>4.6290786123413596</v>
      </c>
      <c r="AQ7" s="39">
        <v>4.5219251124439017</v>
      </c>
      <c r="AR7" s="39">
        <v>4.4183742023095611</v>
      </c>
      <c r="AS7" s="39">
        <v>4.3107373848077426</v>
      </c>
      <c r="AT7" s="39">
        <v>4.1904148049362604</v>
      </c>
      <c r="AU7" s="39">
        <v>4.0738131411074887</v>
      </c>
      <c r="AV7" s="39">
        <v>3.9569317809036644</v>
      </c>
      <c r="AW7" s="39">
        <v>3.8468496009835476</v>
      </c>
      <c r="AX7" s="39">
        <v>3.7718951745432503</v>
      </c>
      <c r="AY7" s="39">
        <v>3.6417713152676798</v>
      </c>
      <c r="AZ7" s="39">
        <v>3.5448914767849002</v>
      </c>
      <c r="BA7" s="39">
        <v>3.4733194906493932</v>
      </c>
      <c r="BB7" s="39">
        <v>3.4141553566836063</v>
      </c>
      <c r="BC7" s="39">
        <v>3.32648450120517</v>
      </c>
      <c r="BD7" s="39">
        <v>3.3898528921084816</v>
      </c>
      <c r="BE7" s="39">
        <v>3.3001939576315364</v>
      </c>
      <c r="BF7" s="39">
        <v>3.1946817344751266</v>
      </c>
      <c r="BG7" s="39">
        <v>3.0517074473411889</v>
      </c>
      <c r="BH7" s="39">
        <v>2.9030014245451667</v>
      </c>
      <c r="BI7" s="39">
        <v>2.8019410529606765</v>
      </c>
      <c r="BJ7" s="39">
        <v>2.6925197207410632</v>
      </c>
      <c r="BK7" s="39">
        <v>2.5709983213322505</v>
      </c>
      <c r="BL7" s="39">
        <v>2.657419976929718</v>
      </c>
      <c r="BM7" s="39">
        <v>2.668430136054404</v>
      </c>
      <c r="BN7" s="39">
        <v>2.6155044608313496</v>
      </c>
      <c r="BO7" s="39">
        <v>2.5700922400743926</v>
      </c>
      <c r="BP7" s="39">
        <v>2.4915853475766636</v>
      </c>
      <c r="BQ7" s="39">
        <v>2.4528043109893956</v>
      </c>
      <c r="BR7" s="39">
        <v>2.4231191278898847</v>
      </c>
      <c r="BS7" s="39">
        <v>0.97527209473173515</v>
      </c>
      <c r="BT7" s="39">
        <v>0.97521018612450294</v>
      </c>
      <c r="BU7" s="39">
        <v>0.97050860232337222</v>
      </c>
      <c r="BV7" s="39">
        <v>0.97089645666222946</v>
      </c>
      <c r="BW7" s="39">
        <v>0.95776537624984837</v>
      </c>
      <c r="BX7" s="39">
        <v>0.9582375483982094</v>
      </c>
      <c r="BY7" s="39">
        <v>0.95796654892976985</v>
      </c>
      <c r="BZ7" s="39">
        <v>0.9460622189940765</v>
      </c>
      <c r="CA7" s="39">
        <v>0.96326850892611182</v>
      </c>
      <c r="CB7" s="39">
        <v>0.9549638762138084</v>
      </c>
      <c r="CC7" s="39">
        <v>0.95132658626496303</v>
      </c>
      <c r="CD7" s="39">
        <v>0.95373488289668318</v>
      </c>
      <c r="CE7" s="39">
        <v>0.95625703316425226</v>
      </c>
      <c r="CF7" s="39">
        <v>0.95377700993762959</v>
      </c>
      <c r="CG7" s="39">
        <v>0.95161430113926937</v>
      </c>
      <c r="CH7" s="39">
        <v>0.95571879020706108</v>
      </c>
      <c r="CI7" s="39">
        <v>0.99686564350590456</v>
      </c>
      <c r="CJ7" s="39">
        <v>0.97749119483633751</v>
      </c>
      <c r="CK7" s="39">
        <v>0.96873804669205077</v>
      </c>
      <c r="CL7" s="39">
        <v>0.98071570097255145</v>
      </c>
      <c r="CM7" s="39">
        <v>0.96238101032532597</v>
      </c>
      <c r="CN7" s="39">
        <v>0.95923640062792404</v>
      </c>
      <c r="CO7" s="39">
        <v>0.96508753425106997</v>
      </c>
      <c r="CP7" s="39">
        <v>0.94912859040878361</v>
      </c>
      <c r="CQ7" s="39">
        <v>0.94685816233235964</v>
      </c>
      <c r="CR7" s="39">
        <v>0.95922239627863781</v>
      </c>
      <c r="CS7" s="39">
        <v>0.94747807258524419</v>
      </c>
      <c r="CT7" s="39">
        <v>0.94051610985516232</v>
      </c>
      <c r="CU7" s="39">
        <v>0.9236025722627409</v>
      </c>
      <c r="CV7" s="39">
        <v>0.92382601484566196</v>
      </c>
      <c r="CW7" s="39">
        <v>0.92459520864914913</v>
      </c>
      <c r="CX7" s="39">
        <v>0.92521602936244951</v>
      </c>
      <c r="CY7" s="39">
        <v>0.92539901152967674</v>
      </c>
      <c r="CZ7" s="39">
        <v>0.92426636368715931</v>
      </c>
      <c r="DA7" s="39">
        <v>0.92374279668039094</v>
      </c>
      <c r="DB7" s="39">
        <v>0.93301557438685545</v>
      </c>
      <c r="DC7" s="39">
        <v>0.94767135788679013</v>
      </c>
      <c r="DD7" s="39">
        <v>0.93452346560022204</v>
      </c>
      <c r="DE7" s="39">
        <v>0.93271580749593197</v>
      </c>
      <c r="DF7" s="39">
        <v>0.94651519444454557</v>
      </c>
      <c r="DG7" s="39">
        <v>0.92983630812692919</v>
      </c>
      <c r="DH7" s="39">
        <v>0.93082972674216702</v>
      </c>
      <c r="DI7" s="39">
        <v>0.92785409955423626</v>
      </c>
      <c r="DJ7" s="39">
        <v>0.92277831612307859</v>
      </c>
      <c r="DK7" s="39">
        <v>0.92136581360680925</v>
      </c>
      <c r="DL7" s="39">
        <v>0.93097191647714217</v>
      </c>
      <c r="DM7" s="39">
        <v>0.92317018581821986</v>
      </c>
      <c r="DN7" s="39">
        <v>0.90715723763889999</v>
      </c>
      <c r="DO7" s="39">
        <v>0.91688096724261692</v>
      </c>
      <c r="DP7" s="39">
        <v>0.91755892932254379</v>
      </c>
      <c r="DQ7" s="39">
        <v>0.91559465817381691</v>
      </c>
      <c r="DR7" s="39">
        <v>0.91444918817511234</v>
      </c>
      <c r="DS7" s="39">
        <v>0.91314492352683896</v>
      </c>
      <c r="DT7" s="39">
        <v>0.92250712077639474</v>
      </c>
      <c r="DU7" s="39">
        <v>0.9257456539993284</v>
      </c>
      <c r="DV7" s="39">
        <v>0.91997335813235548</v>
      </c>
      <c r="DW7" s="39">
        <v>0.91439155802995831</v>
      </c>
      <c r="DX7" s="39">
        <v>0.91198798448580332</v>
      </c>
      <c r="DY7" s="39">
        <v>0.90904505327171625</v>
      </c>
      <c r="DZ7" s="39">
        <v>0.90596828078421432</v>
      </c>
      <c r="EA7" s="39">
        <v>0.91104241444282863</v>
      </c>
      <c r="EB7" s="39">
        <v>0.90970521226745271</v>
      </c>
      <c r="EC7" s="39">
        <v>0.92667276396510878</v>
      </c>
      <c r="ED7" s="39">
        <v>0.91679863644951431</v>
      </c>
      <c r="EE7" s="39">
        <v>0.90748532661601466</v>
      </c>
      <c r="EF7" s="39">
        <v>0.91678132176943772</v>
      </c>
      <c r="EG7" s="39">
        <v>0.92650013350772753</v>
      </c>
      <c r="EH7" s="39">
        <v>0.9247904911345266</v>
      </c>
      <c r="EI7" s="39">
        <v>0.93316459153336273</v>
      </c>
      <c r="EJ7" s="39">
        <v>0.92721145011689898</v>
      </c>
      <c r="EK7" s="39">
        <v>0.92891174777420227</v>
      </c>
      <c r="EL7" s="39">
        <v>0.94500196672510495</v>
      </c>
      <c r="EM7" s="39">
        <v>0.92711777333327028</v>
      </c>
      <c r="EN7" s="39">
        <v>0.92942164439662245</v>
      </c>
      <c r="EO7" s="39">
        <v>0.93356977807368136</v>
      </c>
      <c r="EP7" s="39">
        <v>0.93762489025239415</v>
      </c>
      <c r="EQ7" s="39">
        <v>0.95802515029059376</v>
      </c>
      <c r="ER7" s="39">
        <v>0.93896687967834846</v>
      </c>
      <c r="ES7" s="39">
        <v>0.93116915889820306</v>
      </c>
      <c r="ET7" s="39">
        <v>0.92800991815324008</v>
      </c>
      <c r="EU7" s="39">
        <v>0.94845488556475077</v>
      </c>
      <c r="EV7" s="39">
        <v>0.95614826012259668</v>
      </c>
      <c r="EW7" s="39">
        <v>0.95540144380839465</v>
      </c>
      <c r="EX7" s="39">
        <v>0.94859981186627895</v>
      </c>
      <c r="EY7" s="39">
        <v>0.94199540226162137</v>
      </c>
      <c r="EZ7" s="39">
        <v>0.9547934454758612</v>
      </c>
      <c r="FA7" s="39">
        <v>0.93692993386540457</v>
      </c>
      <c r="FB7" s="39">
        <v>0.932837438712108</v>
      </c>
      <c r="FC7" s="39">
        <v>0.94071343633441085</v>
      </c>
      <c r="FD7" s="39">
        <v>0.93814292405543387</v>
      </c>
      <c r="FE7" s="39">
        <v>0.93536300949481577</v>
      </c>
      <c r="FF7" s="39">
        <v>0.95425748322457615</v>
      </c>
      <c r="FG7" s="39">
        <v>0.93548898673175884</v>
      </c>
      <c r="FH7" s="39">
        <v>0.92885146629773951</v>
      </c>
      <c r="FI7" s="39">
        <v>0.93658990655839469</v>
      </c>
      <c r="FJ7" s="39">
        <v>0.92413262461847723</v>
      </c>
      <c r="FK7" s="39">
        <v>0.91415324346406168</v>
      </c>
      <c r="FL7" s="39">
        <v>0.91240250008829404</v>
      </c>
      <c r="FM7" s="39">
        <v>0.91342279014570715</v>
      </c>
      <c r="FN7" s="39">
        <v>0.91214258161769768</v>
      </c>
      <c r="FO7" s="39">
        <v>0.90617116797350195</v>
      </c>
      <c r="FP7" s="39">
        <v>0.91001419428126562</v>
      </c>
      <c r="FQ7" s="39">
        <v>0.92059288255221094</v>
      </c>
      <c r="FR7" s="39">
        <v>0.92081021912482675</v>
      </c>
      <c r="FS7" s="39">
        <v>0.92861922898314753</v>
      </c>
      <c r="FT7" s="39">
        <v>0.94358084015339339</v>
      </c>
      <c r="FU7" s="39">
        <v>0.93594273166178921</v>
      </c>
      <c r="FV7" s="39">
        <v>0.94560903803224339</v>
      </c>
      <c r="FW7" s="39">
        <v>0.96765476186900667</v>
      </c>
      <c r="FX7" s="39">
        <v>0.95003196650077049</v>
      </c>
      <c r="FY7" s="39">
        <v>0.92408681399528503</v>
      </c>
      <c r="FZ7" s="3"/>
    </row>
    <row r="8" spans="2:182" s="32" customFormat="1" x14ac:dyDescent="0.25">
      <c r="B8" s="39" t="s">
        <v>307</v>
      </c>
      <c r="C8" s="39"/>
      <c r="D8" s="39"/>
      <c r="E8" s="39"/>
      <c r="F8" s="39"/>
      <c r="G8" s="39">
        <v>1.5824132889517606</v>
      </c>
      <c r="H8" s="39">
        <v>1.5899973654711999</v>
      </c>
      <c r="I8" s="39">
        <v>1.6073327896791427</v>
      </c>
      <c r="J8" s="39">
        <v>1.5780721555448332</v>
      </c>
      <c r="K8" s="39">
        <v>1.5704148591286831</v>
      </c>
      <c r="L8" s="39">
        <v>1.5596215780772078</v>
      </c>
      <c r="M8" s="39">
        <v>1.5499174860632032</v>
      </c>
      <c r="N8" s="39">
        <v>1.513100620629616</v>
      </c>
      <c r="O8" s="39">
        <v>1.5097181996141109</v>
      </c>
      <c r="P8" s="39">
        <v>1.4970415914542801</v>
      </c>
      <c r="Q8" s="39">
        <v>1.4917603853022618</v>
      </c>
      <c r="R8" s="39">
        <v>1.4922627418235479</v>
      </c>
      <c r="S8" s="39">
        <v>1.4578937757237775</v>
      </c>
      <c r="T8" s="39">
        <v>1.4303672786478245</v>
      </c>
      <c r="U8" s="39">
        <v>1.4060076021865788</v>
      </c>
      <c r="V8" s="39">
        <v>1.3735259312174768</v>
      </c>
      <c r="W8" s="39">
        <v>1.3547756283802954</v>
      </c>
      <c r="X8" s="39">
        <v>1.3456201232523888</v>
      </c>
      <c r="Y8" s="39">
        <v>1.3372700713064205</v>
      </c>
      <c r="Z8" s="39">
        <v>1.3344508366509213</v>
      </c>
      <c r="AA8" s="39">
        <v>1.3260348775662765</v>
      </c>
      <c r="AB8" s="39">
        <v>1.3064707124636783</v>
      </c>
      <c r="AC8" s="39">
        <v>1.2895926583284281</v>
      </c>
      <c r="AD8" s="39">
        <v>1.2591901294039805</v>
      </c>
      <c r="AE8" s="39">
        <v>1.2533473339325303</v>
      </c>
      <c r="AF8" s="39">
        <v>1.2533592399601305</v>
      </c>
      <c r="AG8" s="39">
        <v>1.2696941118801384</v>
      </c>
      <c r="AH8" s="39">
        <v>1.2776737772467956</v>
      </c>
      <c r="AI8" s="39">
        <v>1.2808078662425721</v>
      </c>
      <c r="AJ8" s="39">
        <v>1.2906461435928607</v>
      </c>
      <c r="AK8" s="39">
        <v>1.2861323934559148</v>
      </c>
      <c r="AL8" s="39">
        <v>1.3210512531893166</v>
      </c>
      <c r="AM8" s="39">
        <v>1.3291510195291818</v>
      </c>
      <c r="AN8" s="39">
        <v>1.3430042646800855</v>
      </c>
      <c r="AO8" s="39">
        <v>1.3549796200450672</v>
      </c>
      <c r="AP8" s="39">
        <v>1.3575809142448194</v>
      </c>
      <c r="AQ8" s="39">
        <v>1.35710726577153</v>
      </c>
      <c r="AR8" s="39">
        <v>1.3547303683691594</v>
      </c>
      <c r="AS8" s="39">
        <v>1.3591804287279952</v>
      </c>
      <c r="AT8" s="39">
        <v>1.371107262870976</v>
      </c>
      <c r="AU8" s="39">
        <v>1.380752804538169</v>
      </c>
      <c r="AV8" s="39">
        <v>1.387554077051109</v>
      </c>
      <c r="AW8" s="39">
        <v>1.3946331544898012</v>
      </c>
      <c r="AX8" s="39">
        <v>1.3850302370582075</v>
      </c>
      <c r="AY8" s="39">
        <v>1.3767376835600378</v>
      </c>
      <c r="AZ8" s="39">
        <v>1.3813033874724101</v>
      </c>
      <c r="BA8" s="39">
        <v>1.394470555393523</v>
      </c>
      <c r="BB8" s="39">
        <v>1.3983794359603747</v>
      </c>
      <c r="BC8" s="39">
        <v>1.3990749361037647</v>
      </c>
      <c r="BD8" s="39">
        <v>1.404939388271365</v>
      </c>
      <c r="BE8" s="39">
        <v>1.4125069752431487</v>
      </c>
      <c r="BF8" s="39">
        <v>1.430007065055342</v>
      </c>
      <c r="BG8" s="39">
        <v>1.4110358180058082</v>
      </c>
      <c r="BH8" s="39">
        <v>1.43482538974728</v>
      </c>
      <c r="BI8" s="39">
        <v>1.4482137345689305</v>
      </c>
      <c r="BJ8" s="39">
        <v>1.4543739051973723</v>
      </c>
      <c r="BK8" s="39">
        <v>1.438575853366673</v>
      </c>
      <c r="BL8" s="39">
        <v>1.4169191183661107</v>
      </c>
      <c r="BM8" s="39">
        <v>1.3893736742230334</v>
      </c>
      <c r="BN8" s="39">
        <v>1.3624071323212132</v>
      </c>
      <c r="BO8" s="39">
        <v>1.3678594214562423</v>
      </c>
      <c r="BP8" s="39">
        <v>1.3341933590334965</v>
      </c>
      <c r="BQ8" s="39">
        <v>1.3181142596446704</v>
      </c>
      <c r="BR8" s="39">
        <v>1.2949682102650368</v>
      </c>
      <c r="BS8" s="39">
        <v>0.11267956828069568</v>
      </c>
      <c r="BT8" s="39">
        <v>0.11173490916841522</v>
      </c>
      <c r="BU8" s="39">
        <v>0.11186838482374939</v>
      </c>
      <c r="BV8" s="39">
        <v>0.11169345594334294</v>
      </c>
      <c r="BW8" s="39">
        <v>0.11081676158105885</v>
      </c>
      <c r="BX8" s="39">
        <v>0.1109825716165785</v>
      </c>
      <c r="BY8" s="39">
        <v>0.11151151643364882</v>
      </c>
      <c r="BZ8" s="39">
        <v>0.11196391020387188</v>
      </c>
      <c r="CA8" s="39">
        <v>0.11284519804251085</v>
      </c>
      <c r="CB8" s="39">
        <v>0.11278258921928726</v>
      </c>
      <c r="CC8" s="39">
        <v>0.11259095661136853</v>
      </c>
      <c r="CD8" s="39">
        <v>0.11273879585403634</v>
      </c>
      <c r="CE8" s="39">
        <v>0.11249788833742104</v>
      </c>
      <c r="CF8" s="39">
        <v>0.11234694227194342</v>
      </c>
      <c r="CG8" s="39">
        <v>0.11223489472255914</v>
      </c>
      <c r="CH8" s="39">
        <v>0.11233629866209753</v>
      </c>
      <c r="CI8" s="39">
        <v>0.11270817489858492</v>
      </c>
      <c r="CJ8" s="39">
        <v>0.10966432671761062</v>
      </c>
      <c r="CK8" s="39">
        <v>0.10833472838846887</v>
      </c>
      <c r="CL8" s="39">
        <v>0.10664054360834112</v>
      </c>
      <c r="CM8" s="39">
        <v>0.10428661425547692</v>
      </c>
      <c r="CN8" s="39">
        <v>0.10211159442934403</v>
      </c>
      <c r="CO8" s="39">
        <v>9.9750531441572421E-2</v>
      </c>
      <c r="CP8" s="39">
        <v>9.6969288061799608E-2</v>
      </c>
      <c r="CQ8" s="39">
        <v>9.546217287397861E-2</v>
      </c>
      <c r="CR8" s="39">
        <v>9.5940692232573524E-2</v>
      </c>
      <c r="CS8" s="39">
        <v>9.5355608174499618E-2</v>
      </c>
      <c r="CT8" s="39">
        <v>9.5777813975779127E-2</v>
      </c>
      <c r="CU8" s="39">
        <v>9.5723711520841706E-2</v>
      </c>
      <c r="CV8" s="39">
        <v>9.5623459217745177E-2</v>
      </c>
      <c r="CW8" s="39">
        <v>9.5539430368239378E-2</v>
      </c>
      <c r="CX8" s="39">
        <v>9.4989927135616659E-2</v>
      </c>
      <c r="CY8" s="39">
        <v>9.5187482406090831E-2</v>
      </c>
      <c r="CZ8" s="39">
        <v>9.5568224517311992E-2</v>
      </c>
      <c r="DA8" s="39">
        <v>9.555564197843304E-2</v>
      </c>
      <c r="DB8" s="39">
        <v>9.5687609898719717E-2</v>
      </c>
      <c r="DC8" s="39">
        <v>9.669397335667336E-2</v>
      </c>
      <c r="DD8" s="39">
        <v>9.5311486383364341E-2</v>
      </c>
      <c r="DE8" s="39">
        <v>9.4742941680720671E-2</v>
      </c>
      <c r="DF8" s="39">
        <v>9.4581340374407075E-2</v>
      </c>
      <c r="DG8" s="39">
        <v>9.3673186744351447E-2</v>
      </c>
      <c r="DH8" s="39">
        <v>9.2970446880720495E-2</v>
      </c>
      <c r="DI8" s="39">
        <v>9.2420334299925189E-2</v>
      </c>
      <c r="DJ8" s="39">
        <v>9.1744935590855892E-2</v>
      </c>
      <c r="DK8" s="39">
        <v>9.1533276760503934E-2</v>
      </c>
      <c r="DL8" s="39">
        <v>9.091538746646112E-2</v>
      </c>
      <c r="DM8" s="39">
        <v>8.9305011160164663E-2</v>
      </c>
      <c r="DN8" s="39">
        <v>8.750915529942449E-2</v>
      </c>
      <c r="DO8" s="39">
        <v>8.6130469346035021E-2</v>
      </c>
      <c r="DP8" s="39">
        <v>8.5264443695011238E-2</v>
      </c>
      <c r="DQ8" s="39">
        <v>8.4171409514467818E-2</v>
      </c>
      <c r="DR8" s="39">
        <v>8.299747270314671E-2</v>
      </c>
      <c r="DS8" s="39">
        <v>8.172910013049553E-2</v>
      </c>
      <c r="DT8" s="39">
        <v>7.8687222871206747E-2</v>
      </c>
      <c r="DU8" s="39">
        <v>7.5135012118028768E-2</v>
      </c>
      <c r="DV8" s="39">
        <v>7.1369856010529906E-2</v>
      </c>
      <c r="DW8" s="39">
        <v>6.7177084328477785E-2</v>
      </c>
      <c r="DX8" s="39">
        <v>6.3547350319026419E-2</v>
      </c>
      <c r="DY8" s="39">
        <v>6.0461066674501018E-2</v>
      </c>
      <c r="DZ8" s="39">
        <v>6.0106277673874303E-2</v>
      </c>
      <c r="EA8" s="39">
        <v>5.9686656247721515E-2</v>
      </c>
      <c r="EB8" s="39">
        <v>5.9216618580621799E-2</v>
      </c>
      <c r="EC8" s="39">
        <v>5.8933387766702407E-2</v>
      </c>
      <c r="ED8" s="39">
        <v>5.7672892256747876E-2</v>
      </c>
      <c r="EE8" s="39">
        <v>5.684346905820286E-2</v>
      </c>
      <c r="EF8" s="39">
        <v>5.963652715717823E-2</v>
      </c>
      <c r="EG8" s="39">
        <v>6.215601097690554E-2</v>
      </c>
      <c r="EH8" s="39">
        <v>6.493701485955318E-2</v>
      </c>
      <c r="EI8" s="39">
        <v>6.8045816326372868E-2</v>
      </c>
      <c r="EJ8" s="39">
        <v>7.194566652634983E-2</v>
      </c>
      <c r="EK8" s="39">
        <v>7.409496409513501E-2</v>
      </c>
      <c r="EL8" s="39">
        <v>7.5433680902215305E-2</v>
      </c>
      <c r="EM8" s="39">
        <v>7.4083444470034884E-2</v>
      </c>
      <c r="EN8" s="39">
        <v>7.3249162985774247E-2</v>
      </c>
      <c r="EO8" s="39">
        <v>7.2680417242183978E-2</v>
      </c>
      <c r="EP8" s="39">
        <v>7.2345453513348409E-2</v>
      </c>
      <c r="EQ8" s="39">
        <v>7.1674853297503935E-2</v>
      </c>
      <c r="ER8" s="39">
        <v>7.0669522169808915E-2</v>
      </c>
      <c r="ES8" s="39">
        <v>7.06495845168537E-2</v>
      </c>
      <c r="ET8" s="39">
        <v>7.0358976762521688E-2</v>
      </c>
      <c r="EU8" s="39">
        <v>7.0861357091080393E-2</v>
      </c>
      <c r="EV8" s="39">
        <v>6.9955012321952517E-2</v>
      </c>
      <c r="EW8" s="39">
        <v>6.9293187938885115E-2</v>
      </c>
      <c r="EX8" s="39">
        <v>6.8333561331185497E-2</v>
      </c>
      <c r="EY8" s="39">
        <v>6.7888885737219309E-2</v>
      </c>
      <c r="EZ8" s="39">
        <v>6.7784279858117871E-2</v>
      </c>
      <c r="FA8" s="39">
        <v>6.6514032721944685E-2</v>
      </c>
      <c r="FB8" s="39">
        <v>6.6236868331768228E-2</v>
      </c>
      <c r="FC8" s="39">
        <v>6.8749471388173597E-2</v>
      </c>
      <c r="FD8" s="39">
        <v>6.7772146417326165E-2</v>
      </c>
      <c r="FE8" s="39">
        <v>6.6528111837246023E-2</v>
      </c>
      <c r="FF8" s="39">
        <v>6.602239119847296E-2</v>
      </c>
      <c r="FG8" s="39">
        <v>6.4385935983406486E-2</v>
      </c>
      <c r="FH8" s="39">
        <v>6.3340199410534703E-2</v>
      </c>
      <c r="FI8" s="39">
        <v>6.2706261184975132E-2</v>
      </c>
      <c r="FJ8" s="39">
        <v>6.1211160878526717E-2</v>
      </c>
      <c r="FK8" s="39">
        <v>6.0662924658758693E-2</v>
      </c>
      <c r="FL8" s="39">
        <v>5.9546389895436071E-2</v>
      </c>
      <c r="FM8" s="39">
        <v>5.899108104568903E-2</v>
      </c>
      <c r="FN8" s="39">
        <v>5.8367091048700866E-2</v>
      </c>
      <c r="FO8" s="39">
        <v>5.4663964853290524E-2</v>
      </c>
      <c r="FP8" s="39">
        <v>5.6607477389916235E-2</v>
      </c>
      <c r="FQ8" s="39">
        <v>5.8958673665722279E-2</v>
      </c>
      <c r="FR8" s="39">
        <v>6.153957515279071E-2</v>
      </c>
      <c r="FS8" s="39">
        <v>6.4708474291922918E-2</v>
      </c>
      <c r="FT8" s="39">
        <v>6.8066867832637143E-2</v>
      </c>
      <c r="FU8" s="39">
        <v>7.0451700622094174E-2</v>
      </c>
      <c r="FV8" s="39">
        <v>7.1997470001173694E-2</v>
      </c>
      <c r="FW8" s="39">
        <v>7.3570914178468852E-2</v>
      </c>
      <c r="FX8" s="39">
        <v>7.4269931634690534E-2</v>
      </c>
      <c r="FY8" s="39">
        <v>7.5668017738499405E-2</v>
      </c>
      <c r="FZ8" s="3"/>
    </row>
    <row r="9" spans="2:182" s="32" customFormat="1" x14ac:dyDescent="0.25">
      <c r="B9" s="39" t="s">
        <v>323</v>
      </c>
      <c r="C9" s="39"/>
      <c r="D9" s="39"/>
      <c r="E9" s="39"/>
      <c r="F9" s="39"/>
      <c r="G9" s="39">
        <v>1.7796291742876329</v>
      </c>
      <c r="H9" s="39">
        <v>1.8016622917692693</v>
      </c>
      <c r="I9" s="39">
        <v>1.8250764443211263</v>
      </c>
      <c r="J9" s="39">
        <v>1.832400374758044</v>
      </c>
      <c r="K9" s="39">
        <v>1.8470194666008577</v>
      </c>
      <c r="L9" s="39">
        <v>1.8552039760273566</v>
      </c>
      <c r="M9" s="39">
        <v>1.8549391770883816</v>
      </c>
      <c r="N9" s="39">
        <v>1.847903619871381</v>
      </c>
      <c r="O9" s="39">
        <v>1.8495987228834054</v>
      </c>
      <c r="P9" s="39">
        <v>1.8359647009444928</v>
      </c>
      <c r="Q9" s="39">
        <v>1.832701226706104</v>
      </c>
      <c r="R9" s="39">
        <v>1.8218794612777589</v>
      </c>
      <c r="S9" s="39">
        <v>1.8181741561196254</v>
      </c>
      <c r="T9" s="39">
        <v>1.8178404051489176</v>
      </c>
      <c r="U9" s="39">
        <v>1.8217829697621239</v>
      </c>
      <c r="V9" s="39">
        <v>1.8163613028543741</v>
      </c>
      <c r="W9" s="39">
        <v>1.8126946837914819</v>
      </c>
      <c r="X9" s="39">
        <v>1.8092021510791267</v>
      </c>
      <c r="Y9" s="39">
        <v>1.8110872890882301</v>
      </c>
      <c r="Z9" s="39">
        <v>1.8130272574246702</v>
      </c>
      <c r="AA9" s="39">
        <v>1.8634911652986048</v>
      </c>
      <c r="AB9" s="39">
        <v>1.8660211598818806</v>
      </c>
      <c r="AC9" s="39">
        <v>1.8894404946669563</v>
      </c>
      <c r="AD9" s="39">
        <v>1.9150206600787119</v>
      </c>
      <c r="AE9" s="39">
        <v>1.9443790465805209</v>
      </c>
      <c r="AF9" s="39">
        <v>1.9797821768575876</v>
      </c>
      <c r="AG9" s="39">
        <v>2.0061823169358637</v>
      </c>
      <c r="AH9" s="39">
        <v>2.0306984968856212</v>
      </c>
      <c r="AI9" s="39">
        <v>2.0452118888037969</v>
      </c>
      <c r="AJ9" s="39">
        <v>2.0658990050205284</v>
      </c>
      <c r="AK9" s="39">
        <v>2.0924187391452609</v>
      </c>
      <c r="AL9" s="39">
        <v>2.1092328615630382</v>
      </c>
      <c r="AM9" s="39">
        <v>2.130221555696409</v>
      </c>
      <c r="AN9" s="39">
        <v>2.1543437854806893</v>
      </c>
      <c r="AO9" s="39">
        <v>2.1798726650997948</v>
      </c>
      <c r="AP9" s="39">
        <v>2.1961817122895186</v>
      </c>
      <c r="AQ9" s="39">
        <v>2.2341172815696839</v>
      </c>
      <c r="AR9" s="39">
        <v>2.2584442618370124</v>
      </c>
      <c r="AS9" s="39">
        <v>2.2866999940460571</v>
      </c>
      <c r="AT9" s="39">
        <v>2.3125706949278784</v>
      </c>
      <c r="AU9" s="39">
        <v>2.350669045666741</v>
      </c>
      <c r="AV9" s="39">
        <v>2.3919461803867006</v>
      </c>
      <c r="AW9" s="39">
        <v>2.4316525560256048</v>
      </c>
      <c r="AX9" s="39">
        <v>2.4636740006255469</v>
      </c>
      <c r="AY9" s="39">
        <v>2.4905415072118453</v>
      </c>
      <c r="AZ9" s="39">
        <v>2.5319410950463821</v>
      </c>
      <c r="BA9" s="39">
        <v>2.5776585169880937</v>
      </c>
      <c r="BB9" s="39">
        <v>2.6097602793611934</v>
      </c>
      <c r="BC9" s="39">
        <v>2.6321880738703807</v>
      </c>
      <c r="BD9" s="39">
        <v>2.6590838893922872</v>
      </c>
      <c r="BE9" s="39">
        <v>2.671207815294482</v>
      </c>
      <c r="BF9" s="39">
        <v>2.6842092646228193</v>
      </c>
      <c r="BG9" s="39">
        <v>2.7284975131021132</v>
      </c>
      <c r="BH9" s="39">
        <v>2.7514682694913697</v>
      </c>
      <c r="BI9" s="39">
        <v>2.7728375295136667</v>
      </c>
      <c r="BJ9" s="39">
        <v>2.7905948891880903</v>
      </c>
      <c r="BK9" s="39">
        <v>2.7861722872052219</v>
      </c>
      <c r="BL9" s="39">
        <v>2.8555257742582336</v>
      </c>
      <c r="BM9" s="39">
        <v>2.869452030080228</v>
      </c>
      <c r="BN9" s="39">
        <v>2.8902660011030119</v>
      </c>
      <c r="BO9" s="39">
        <v>2.9356435746781813</v>
      </c>
      <c r="BP9" s="39">
        <v>2.9424223374936513</v>
      </c>
      <c r="BQ9" s="39">
        <v>2.9530048336234689</v>
      </c>
      <c r="BR9" s="39">
        <v>2.9526842430701024</v>
      </c>
      <c r="BS9" s="39">
        <v>0.72557551890343785</v>
      </c>
      <c r="BT9" s="39">
        <v>0.72557551890343785</v>
      </c>
      <c r="BU9" s="39">
        <v>0.72557551890343785</v>
      </c>
      <c r="BV9" s="39">
        <v>0.72557551890343785</v>
      </c>
      <c r="BW9" s="39">
        <v>0.72557551890343785</v>
      </c>
      <c r="BX9" s="39">
        <v>0.72557551890343785</v>
      </c>
      <c r="BY9" s="39">
        <v>0.72557551890343785</v>
      </c>
      <c r="BZ9" s="39">
        <v>0.72557551890343785</v>
      </c>
      <c r="CA9" s="39">
        <v>0.72557551890343785</v>
      </c>
      <c r="CB9" s="39">
        <v>0.72557551890343785</v>
      </c>
      <c r="CC9" s="39">
        <v>0.72557551890343785</v>
      </c>
      <c r="CD9" s="39">
        <v>0.72557551890343785</v>
      </c>
      <c r="CE9" s="39">
        <v>0.72557551890343785</v>
      </c>
      <c r="CF9" s="39">
        <v>0.72557551890343785</v>
      </c>
      <c r="CG9" s="39">
        <v>0.72557551890343785</v>
      </c>
      <c r="CH9" s="39">
        <v>0.72557551890343785</v>
      </c>
      <c r="CI9" s="39">
        <v>0.72557551890343785</v>
      </c>
      <c r="CJ9" s="39">
        <v>0.72557551890343785</v>
      </c>
      <c r="CK9" s="39">
        <v>0.72557551890343785</v>
      </c>
      <c r="CL9" s="39">
        <v>0.72557551890343785</v>
      </c>
      <c r="CM9" s="39">
        <v>0.72557551890343785</v>
      </c>
      <c r="CN9" s="39">
        <v>0.72557551890343785</v>
      </c>
      <c r="CO9" s="39">
        <v>0.72557551890343785</v>
      </c>
      <c r="CP9" s="39">
        <v>0.72557551890343785</v>
      </c>
      <c r="CQ9" s="39">
        <v>0.72557551890343785</v>
      </c>
      <c r="CR9" s="39">
        <v>0.72557551890343785</v>
      </c>
      <c r="CS9" s="39">
        <v>0.72557551890343785</v>
      </c>
      <c r="CT9" s="39">
        <v>0.72557551890343785</v>
      </c>
      <c r="CU9" s="39">
        <v>0.72557551890343785</v>
      </c>
      <c r="CV9" s="39">
        <v>0.72557551890343785</v>
      </c>
      <c r="CW9" s="39">
        <v>0.72557551890343785</v>
      </c>
      <c r="CX9" s="39">
        <v>0.72557551890343785</v>
      </c>
      <c r="CY9" s="39">
        <v>0.72557551890343785</v>
      </c>
      <c r="CZ9" s="39">
        <v>0.72557551890343785</v>
      </c>
      <c r="DA9" s="39">
        <v>0.72557551890343785</v>
      </c>
      <c r="DB9" s="39">
        <v>0.72557551890343785</v>
      </c>
      <c r="DC9" s="39">
        <v>0.72557551890343785</v>
      </c>
      <c r="DD9" s="39">
        <v>0.72557551890343785</v>
      </c>
      <c r="DE9" s="39">
        <v>0.72557551890343785</v>
      </c>
      <c r="DF9" s="39">
        <v>0.72557551890343785</v>
      </c>
      <c r="DG9" s="39">
        <v>0.72557551890343785</v>
      </c>
      <c r="DH9" s="39">
        <v>0.72557551890343785</v>
      </c>
      <c r="DI9" s="39">
        <v>0.72557551890343785</v>
      </c>
      <c r="DJ9" s="39">
        <v>0.72557551890343785</v>
      </c>
      <c r="DK9" s="39">
        <v>0.72557551890343785</v>
      </c>
      <c r="DL9" s="39">
        <v>0.72557551890343785</v>
      </c>
      <c r="DM9" s="39">
        <v>0.72557551890343785</v>
      </c>
      <c r="DN9" s="39">
        <v>0.72557551890343785</v>
      </c>
      <c r="DO9" s="39">
        <v>0.72557551890343785</v>
      </c>
      <c r="DP9" s="39">
        <v>0.72557551890343785</v>
      </c>
      <c r="DQ9" s="39">
        <v>0.72557551890343785</v>
      </c>
      <c r="DR9" s="39">
        <v>0.72557551890343785</v>
      </c>
      <c r="DS9" s="39">
        <v>0.72557551890343785</v>
      </c>
      <c r="DT9" s="39">
        <v>0.72557551890343785</v>
      </c>
      <c r="DU9" s="39">
        <v>0.72557551890343785</v>
      </c>
      <c r="DV9" s="39">
        <v>0.72557551890343785</v>
      </c>
      <c r="DW9" s="39">
        <v>0.72557551890343785</v>
      </c>
      <c r="DX9" s="39">
        <v>0.72557551890343785</v>
      </c>
      <c r="DY9" s="39">
        <v>0.72557551890343785</v>
      </c>
      <c r="DZ9" s="39">
        <v>0.72557551890343785</v>
      </c>
      <c r="EA9" s="39">
        <v>0.72557551890343785</v>
      </c>
      <c r="EB9" s="39">
        <v>0.72557551890343785</v>
      </c>
      <c r="EC9" s="39">
        <v>0.72557551890343785</v>
      </c>
      <c r="ED9" s="39">
        <v>0.72557551890343785</v>
      </c>
      <c r="EE9" s="39">
        <v>0.72557551890343785</v>
      </c>
      <c r="EF9" s="39">
        <v>0.72557551890343785</v>
      </c>
      <c r="EG9" s="39">
        <v>0.72557551890343785</v>
      </c>
      <c r="EH9" s="39">
        <v>0.72557551890343785</v>
      </c>
      <c r="EI9" s="39">
        <v>0.72557551890343785</v>
      </c>
      <c r="EJ9" s="39">
        <v>0.72557551890343785</v>
      </c>
      <c r="EK9" s="39">
        <v>0.72557551890343785</v>
      </c>
      <c r="EL9" s="39">
        <v>0.72557551890343785</v>
      </c>
      <c r="EM9" s="39">
        <v>0.72557551890343785</v>
      </c>
      <c r="EN9" s="39">
        <v>0.72557551890343785</v>
      </c>
      <c r="EO9" s="39">
        <v>0.72557551890343785</v>
      </c>
      <c r="EP9" s="39">
        <v>0.72557551890343785</v>
      </c>
      <c r="EQ9" s="39">
        <v>0.72557551890343785</v>
      </c>
      <c r="ER9" s="39">
        <v>0.72557551890343785</v>
      </c>
      <c r="ES9" s="39">
        <v>0.72557551890343785</v>
      </c>
      <c r="ET9" s="39">
        <v>0.72557551890343785</v>
      </c>
      <c r="EU9" s="39">
        <v>0.72557551890343785</v>
      </c>
      <c r="EV9" s="39">
        <v>0.72557551890343785</v>
      </c>
      <c r="EW9" s="39">
        <v>0.72557551890343785</v>
      </c>
      <c r="EX9" s="39">
        <v>0.72557551890343785</v>
      </c>
      <c r="EY9" s="39">
        <v>0.72557551890343785</v>
      </c>
      <c r="EZ9" s="39">
        <v>0.72557551890343785</v>
      </c>
      <c r="FA9" s="39">
        <v>0.72557551890343785</v>
      </c>
      <c r="FB9" s="39">
        <v>0.72557551890343785</v>
      </c>
      <c r="FC9" s="39">
        <v>0.72557551890343785</v>
      </c>
      <c r="FD9" s="39">
        <v>0.72557551890343785</v>
      </c>
      <c r="FE9" s="39">
        <v>0.72557551890343785</v>
      </c>
      <c r="FF9" s="39">
        <v>0.72557551890343785</v>
      </c>
      <c r="FG9" s="39">
        <v>0.72557551890343785</v>
      </c>
      <c r="FH9" s="39">
        <v>0.72557551890343785</v>
      </c>
      <c r="FI9" s="39">
        <v>0.72557551890343785</v>
      </c>
      <c r="FJ9" s="39">
        <v>0.72557551890343785</v>
      </c>
      <c r="FK9" s="39">
        <v>0.72557551890343785</v>
      </c>
      <c r="FL9" s="39">
        <v>0.72557551890343785</v>
      </c>
      <c r="FM9" s="39">
        <v>0.72557551890343785</v>
      </c>
      <c r="FN9" s="39">
        <v>0.72557551890343785</v>
      </c>
      <c r="FO9" s="39">
        <v>0.72557551890343785</v>
      </c>
      <c r="FP9" s="39">
        <v>0.72557551890343785</v>
      </c>
      <c r="FQ9" s="39">
        <v>0.72557551890343785</v>
      </c>
      <c r="FR9" s="39">
        <v>0.72557551890343785</v>
      </c>
      <c r="FS9" s="39">
        <v>0.72557551890343785</v>
      </c>
      <c r="FT9" s="39">
        <v>0.72557551890343785</v>
      </c>
      <c r="FU9" s="39">
        <v>0.72557551890343785</v>
      </c>
      <c r="FV9" s="39">
        <v>0.72557551890343785</v>
      </c>
      <c r="FW9" s="39">
        <v>0.72557551890343785</v>
      </c>
      <c r="FX9" s="39">
        <v>0.72557551890343785</v>
      </c>
      <c r="FY9" s="39">
        <v>0.72557551890343785</v>
      </c>
      <c r="FZ9" s="3"/>
    </row>
    <row r="10" spans="2:182" s="32" customFormat="1" x14ac:dyDescent="0.25">
      <c r="B10" s="39" t="s">
        <v>313</v>
      </c>
      <c r="C10" s="39"/>
      <c r="D10" s="39"/>
      <c r="E10" s="39"/>
      <c r="F10" s="39"/>
      <c r="G10" s="39">
        <v>6.7662043225453665</v>
      </c>
      <c r="H10" s="39">
        <v>6.7699210149084994</v>
      </c>
      <c r="I10" s="39">
        <v>6.7840880764905656</v>
      </c>
      <c r="J10" s="39">
        <v>6.7802862872522658</v>
      </c>
      <c r="K10" s="39">
        <v>6.7827013766426649</v>
      </c>
      <c r="L10" s="39">
        <v>6.7928297938962059</v>
      </c>
      <c r="M10" s="39">
        <v>6.8159015199610025</v>
      </c>
      <c r="N10" s="39">
        <v>6.8213934679434969</v>
      </c>
      <c r="O10" s="39">
        <v>6.8311685026622992</v>
      </c>
      <c r="P10" s="39">
        <v>6.8362331743764466</v>
      </c>
      <c r="Q10" s="39">
        <v>6.8543262232944446</v>
      </c>
      <c r="R10" s="39">
        <v>6.8504723635647702</v>
      </c>
      <c r="S10" s="39">
        <v>6.8576886878590804</v>
      </c>
      <c r="T10" s="39">
        <v>6.8503247308152453</v>
      </c>
      <c r="U10" s="39">
        <v>6.8558177164220577</v>
      </c>
      <c r="V10" s="39">
        <v>6.8461033269419431</v>
      </c>
      <c r="W10" s="39">
        <v>6.8528694601678746</v>
      </c>
      <c r="X10" s="39">
        <v>6.831828431324281</v>
      </c>
      <c r="Y10" s="39">
        <v>6.8131016743344794</v>
      </c>
      <c r="Z10" s="39">
        <v>6.7887482790964544</v>
      </c>
      <c r="AA10" s="39">
        <v>6.797542381986017</v>
      </c>
      <c r="AB10" s="39">
        <v>6.7321528350546629</v>
      </c>
      <c r="AC10" s="39">
        <v>6.6570195055356276</v>
      </c>
      <c r="AD10" s="39">
        <v>6.570595289737752</v>
      </c>
      <c r="AE10" s="39">
        <v>6.5006536824391352</v>
      </c>
      <c r="AF10" s="39">
        <v>6.4256004575715897</v>
      </c>
      <c r="AG10" s="39">
        <v>6.3637258456798795</v>
      </c>
      <c r="AH10" s="39">
        <v>6.2862008269043868</v>
      </c>
      <c r="AI10" s="39">
        <v>6.2262215539071279</v>
      </c>
      <c r="AJ10" s="39">
        <v>6.1565314174445565</v>
      </c>
      <c r="AK10" s="39">
        <v>6.0942120975294767</v>
      </c>
      <c r="AL10" s="39">
        <v>6.0174249790248711</v>
      </c>
      <c r="AM10" s="39">
        <v>5.9667350089969888</v>
      </c>
      <c r="AN10" s="39">
        <v>5.9025178766554429</v>
      </c>
      <c r="AO10" s="39">
        <v>5.8587072890020258</v>
      </c>
      <c r="AP10" s="39">
        <v>5.8001842405622233</v>
      </c>
      <c r="AQ10" s="39">
        <v>5.7661884179607856</v>
      </c>
      <c r="AR10" s="39">
        <v>5.7170823006552363</v>
      </c>
      <c r="AS10" s="39">
        <v>5.6874488677585173</v>
      </c>
      <c r="AT10" s="39">
        <v>5.6458957859572578</v>
      </c>
      <c r="AU10" s="39">
        <v>5.6266961851793713</v>
      </c>
      <c r="AV10" s="39">
        <v>5.5941208567486349</v>
      </c>
      <c r="AW10" s="39">
        <v>5.5802096197219804</v>
      </c>
      <c r="AX10" s="39">
        <v>5.5599674013783416</v>
      </c>
      <c r="AY10" s="39">
        <v>5.5663264057183426</v>
      </c>
      <c r="AZ10" s="39">
        <v>5.6387661845798345</v>
      </c>
      <c r="BA10" s="39">
        <v>5.6844341021468301</v>
      </c>
      <c r="BB10" s="39">
        <v>5.6902046702715374</v>
      </c>
      <c r="BC10" s="39">
        <v>5.6971864099410015</v>
      </c>
      <c r="BD10" s="39">
        <v>5.794916797337601</v>
      </c>
      <c r="BE10" s="39">
        <v>5.8448490055488938</v>
      </c>
      <c r="BF10" s="39">
        <v>5.8420977638817018</v>
      </c>
      <c r="BG10" s="39">
        <v>5.8617351537203319</v>
      </c>
      <c r="BH10" s="39">
        <v>5.9488044901877277</v>
      </c>
      <c r="BI10" s="39">
        <v>5.9922047372853484</v>
      </c>
      <c r="BJ10" s="39">
        <v>5.9610980908583464</v>
      </c>
      <c r="BK10" s="39">
        <v>5.9621284337553133</v>
      </c>
      <c r="BL10" s="39">
        <v>6.0342090016161825</v>
      </c>
      <c r="BM10" s="39">
        <v>6.0677609009928553</v>
      </c>
      <c r="BN10" s="39">
        <v>6.0747292951839515</v>
      </c>
      <c r="BO10" s="39">
        <v>6.1425186294092384</v>
      </c>
      <c r="BP10" s="39">
        <v>6.1829221584806371</v>
      </c>
      <c r="BQ10" s="39">
        <v>6.2234105816093299</v>
      </c>
      <c r="BR10" s="39">
        <v>6.2483442170653918</v>
      </c>
      <c r="BS10" s="39">
        <v>0.95523093852615304</v>
      </c>
      <c r="BT10" s="39">
        <v>0.95523093852615304</v>
      </c>
      <c r="BU10" s="39">
        <v>0.95523093852615304</v>
      </c>
      <c r="BV10" s="39">
        <v>0.95523093852615304</v>
      </c>
      <c r="BW10" s="39">
        <v>0.95523093852615304</v>
      </c>
      <c r="BX10" s="39">
        <v>0.95523093852615304</v>
      </c>
      <c r="BY10" s="39">
        <v>0.95523093852615304</v>
      </c>
      <c r="BZ10" s="39">
        <v>0.95523093852615304</v>
      </c>
      <c r="CA10" s="39">
        <v>0.95523093852615304</v>
      </c>
      <c r="CB10" s="39">
        <v>0.95523093852615304</v>
      </c>
      <c r="CC10" s="39">
        <v>0.95523093852615304</v>
      </c>
      <c r="CD10" s="39">
        <v>0.95523093852615304</v>
      </c>
      <c r="CE10" s="39">
        <v>0.95523093852615304</v>
      </c>
      <c r="CF10" s="39">
        <v>0.95523093852615304</v>
      </c>
      <c r="CG10" s="39">
        <v>0.95523093852615304</v>
      </c>
      <c r="CH10" s="39">
        <v>0.95523093852615304</v>
      </c>
      <c r="CI10" s="39">
        <v>0.95523093852615304</v>
      </c>
      <c r="CJ10" s="39">
        <v>0.95523093852615304</v>
      </c>
      <c r="CK10" s="39">
        <v>0.95523093852615304</v>
      </c>
      <c r="CL10" s="39">
        <v>0.95523093852615304</v>
      </c>
      <c r="CM10" s="39">
        <v>0.95523093852615304</v>
      </c>
      <c r="CN10" s="39">
        <v>0.95523093852615304</v>
      </c>
      <c r="CO10" s="39">
        <v>0.95523093852615304</v>
      </c>
      <c r="CP10" s="39">
        <v>0.95523093852615304</v>
      </c>
      <c r="CQ10" s="39">
        <v>0.95523093852615304</v>
      </c>
      <c r="CR10" s="39">
        <v>0.95523093852615304</v>
      </c>
      <c r="CS10" s="39">
        <v>0.95523093852615304</v>
      </c>
      <c r="CT10" s="39">
        <v>0.95523093852615304</v>
      </c>
      <c r="CU10" s="39">
        <v>0.95523093852615304</v>
      </c>
      <c r="CV10" s="39">
        <v>0.95523093852615304</v>
      </c>
      <c r="CW10" s="39">
        <v>0.95523093852615304</v>
      </c>
      <c r="CX10" s="39">
        <v>0.95523093852615304</v>
      </c>
      <c r="CY10" s="39">
        <v>0.95523093852615304</v>
      </c>
      <c r="CZ10" s="39">
        <v>0.95523093852615304</v>
      </c>
      <c r="DA10" s="39">
        <v>0.95523093852615304</v>
      </c>
      <c r="DB10" s="39">
        <v>0.95523093852615304</v>
      </c>
      <c r="DC10" s="39">
        <v>0.95523093852615304</v>
      </c>
      <c r="DD10" s="39">
        <v>0.95523093852615304</v>
      </c>
      <c r="DE10" s="39">
        <v>0.95523093852615304</v>
      </c>
      <c r="DF10" s="39">
        <v>0.95523093852615304</v>
      </c>
      <c r="DG10" s="39">
        <v>0.95523093852615304</v>
      </c>
      <c r="DH10" s="39">
        <v>0.95523093852615304</v>
      </c>
      <c r="DI10" s="39">
        <v>0.95523093852615304</v>
      </c>
      <c r="DJ10" s="39">
        <v>0.95523093852615304</v>
      </c>
      <c r="DK10" s="39">
        <v>0.95523093852615304</v>
      </c>
      <c r="DL10" s="39">
        <v>0.95523093852615304</v>
      </c>
      <c r="DM10" s="39">
        <v>0.95523093852615304</v>
      </c>
      <c r="DN10" s="39">
        <v>0.95523093852615304</v>
      </c>
      <c r="DO10" s="39">
        <v>0.95523093852615304</v>
      </c>
      <c r="DP10" s="39">
        <v>0.95523093852615304</v>
      </c>
      <c r="DQ10" s="39">
        <v>0.95523093852615304</v>
      </c>
      <c r="DR10" s="39">
        <v>0.95523093852615304</v>
      </c>
      <c r="DS10" s="39">
        <v>0.95523093852615304</v>
      </c>
      <c r="DT10" s="39">
        <v>0.95523093852615304</v>
      </c>
      <c r="DU10" s="39">
        <v>0.95523093852615304</v>
      </c>
      <c r="DV10" s="39">
        <v>0.95523093852615304</v>
      </c>
      <c r="DW10" s="39">
        <v>0.95523093852615304</v>
      </c>
      <c r="DX10" s="39">
        <v>0.95523093852615304</v>
      </c>
      <c r="DY10" s="39">
        <v>0.95523093852615304</v>
      </c>
      <c r="DZ10" s="39">
        <v>0.95523093852615304</v>
      </c>
      <c r="EA10" s="39">
        <v>0.95523093852615304</v>
      </c>
      <c r="EB10" s="39">
        <v>0.95523093852615304</v>
      </c>
      <c r="EC10" s="39">
        <v>0.95523093852615304</v>
      </c>
      <c r="ED10" s="39">
        <v>0.95523093852615304</v>
      </c>
      <c r="EE10" s="39">
        <v>0.95523093852615304</v>
      </c>
      <c r="EF10" s="39">
        <v>0.95523093852615304</v>
      </c>
      <c r="EG10" s="39">
        <v>0.95523093852615304</v>
      </c>
      <c r="EH10" s="39">
        <v>0.95523093852615304</v>
      </c>
      <c r="EI10" s="39">
        <v>0.95523093852615304</v>
      </c>
      <c r="EJ10" s="39">
        <v>0.95523093852615304</v>
      </c>
      <c r="EK10" s="39">
        <v>0.95523093852615304</v>
      </c>
      <c r="EL10" s="39">
        <v>0.95523093852615304</v>
      </c>
      <c r="EM10" s="39">
        <v>0.95523093852615304</v>
      </c>
      <c r="EN10" s="39">
        <v>0.95523093852615304</v>
      </c>
      <c r="EO10" s="39">
        <v>0.95523093852615304</v>
      </c>
      <c r="EP10" s="39">
        <v>0.95523093852615304</v>
      </c>
      <c r="EQ10" s="39">
        <v>0.95523093852615304</v>
      </c>
      <c r="ER10" s="39">
        <v>0.95523093852615304</v>
      </c>
      <c r="ES10" s="39">
        <v>0.95523093852615304</v>
      </c>
      <c r="ET10" s="39">
        <v>0.95523093852615304</v>
      </c>
      <c r="EU10" s="39">
        <v>0.95523093852615304</v>
      </c>
      <c r="EV10" s="39">
        <v>0.95523093852615304</v>
      </c>
      <c r="EW10" s="39">
        <v>0.95523093852615304</v>
      </c>
      <c r="EX10" s="39">
        <v>0.95523093852615304</v>
      </c>
      <c r="EY10" s="39">
        <v>0.95523093852615304</v>
      </c>
      <c r="EZ10" s="39">
        <v>0.95523093852615304</v>
      </c>
      <c r="FA10" s="39">
        <v>0.95523093852615304</v>
      </c>
      <c r="FB10" s="39">
        <v>0.95523093852615304</v>
      </c>
      <c r="FC10" s="39">
        <v>0.95523093852615304</v>
      </c>
      <c r="FD10" s="39">
        <v>0.95523093852615304</v>
      </c>
      <c r="FE10" s="39">
        <v>0.95523093852615304</v>
      </c>
      <c r="FF10" s="39">
        <v>0.95523093852615304</v>
      </c>
      <c r="FG10" s="39">
        <v>0.95523093852615304</v>
      </c>
      <c r="FH10" s="39">
        <v>0.95523093852615304</v>
      </c>
      <c r="FI10" s="39">
        <v>0.95523093852615304</v>
      </c>
      <c r="FJ10" s="39">
        <v>0.95523093852615304</v>
      </c>
      <c r="FK10" s="39">
        <v>0.95523093852615304</v>
      </c>
      <c r="FL10" s="39">
        <v>0.95523093852615304</v>
      </c>
      <c r="FM10" s="39">
        <v>0.95523093852615304</v>
      </c>
      <c r="FN10" s="39">
        <v>0.95523093852615304</v>
      </c>
      <c r="FO10" s="39">
        <v>0.95523093852615304</v>
      </c>
      <c r="FP10" s="39">
        <v>0.95523093852615304</v>
      </c>
      <c r="FQ10" s="39">
        <v>0.95523093852615304</v>
      </c>
      <c r="FR10" s="39">
        <v>0.95523093852615304</v>
      </c>
      <c r="FS10" s="39">
        <v>0.95523093852615304</v>
      </c>
      <c r="FT10" s="39">
        <v>0.95523093852615304</v>
      </c>
      <c r="FU10" s="39">
        <v>0.95523093852615304</v>
      </c>
      <c r="FV10" s="39">
        <v>0.95523093852615304</v>
      </c>
      <c r="FW10" s="39">
        <v>0.95523093852615304</v>
      </c>
      <c r="FX10" s="39">
        <v>0.95523093852615304</v>
      </c>
      <c r="FY10" s="39">
        <v>0.95523093852615304</v>
      </c>
      <c r="FZ10" s="3"/>
    </row>
    <row r="11" spans="2:182" x14ac:dyDescent="0.25">
      <c r="B11" s="39" t="s">
        <v>311</v>
      </c>
      <c r="C11" s="39"/>
      <c r="D11" s="39"/>
      <c r="E11" s="39"/>
      <c r="F11" s="39"/>
      <c r="G11" s="39">
        <v>4.0041938723053967</v>
      </c>
      <c r="H11" s="39">
        <v>3.9924958239615753</v>
      </c>
      <c r="I11" s="39">
        <v>3.9676040753761868</v>
      </c>
      <c r="J11" s="39">
        <v>3.920900409062126</v>
      </c>
      <c r="K11" s="39">
        <v>3.8927861315998209</v>
      </c>
      <c r="L11" s="39">
        <v>3.843892243407439</v>
      </c>
      <c r="M11" s="39">
        <v>3.8054578180372904</v>
      </c>
      <c r="N11" s="39">
        <v>3.7612682187087536</v>
      </c>
      <c r="O11" s="39">
        <v>3.711563891664313</v>
      </c>
      <c r="P11" s="39">
        <v>3.6546964999217066</v>
      </c>
      <c r="Q11" s="39">
        <v>3.6169217181032352</v>
      </c>
      <c r="R11" s="39">
        <v>3.5628432980882736</v>
      </c>
      <c r="S11" s="39">
        <v>3.498180898734355</v>
      </c>
      <c r="T11" s="39">
        <v>3.4226324335021459</v>
      </c>
      <c r="U11" s="39">
        <v>3.3531143320330852</v>
      </c>
      <c r="V11" s="39">
        <v>3.2712994736728214</v>
      </c>
      <c r="W11" s="39">
        <v>3.2052927838942078</v>
      </c>
      <c r="X11" s="39">
        <v>3.1350163666005999</v>
      </c>
      <c r="Y11" s="39">
        <v>3.0742617911969958</v>
      </c>
      <c r="Z11" s="39">
        <v>3.0140245728854507</v>
      </c>
      <c r="AA11" s="39">
        <v>2.9733904295094158</v>
      </c>
      <c r="AB11" s="39">
        <v>2.9422095015591654</v>
      </c>
      <c r="AC11" s="39">
        <v>2.9083292722592815</v>
      </c>
      <c r="AD11" s="39">
        <v>2.8511918758161752</v>
      </c>
      <c r="AE11" s="39">
        <v>2.7874455931084277</v>
      </c>
      <c r="AF11" s="39">
        <v>2.7061770762801558</v>
      </c>
      <c r="AG11" s="39">
        <v>2.6327427238033221</v>
      </c>
      <c r="AH11" s="39">
        <v>2.5663610197127054</v>
      </c>
      <c r="AI11" s="39">
        <v>2.5004891246625038</v>
      </c>
      <c r="AJ11" s="39">
        <v>2.4281841729301172</v>
      </c>
      <c r="AK11" s="39">
        <v>2.3582997334219602</v>
      </c>
      <c r="AL11" s="39">
        <v>2.282588379514721</v>
      </c>
      <c r="AM11" s="39">
        <v>2.2033186177162412</v>
      </c>
      <c r="AN11" s="39">
        <v>2.1122484638255972</v>
      </c>
      <c r="AO11" s="39">
        <v>2.0313475976859783</v>
      </c>
      <c r="AP11" s="39">
        <v>1.973730131994927</v>
      </c>
      <c r="AQ11" s="39">
        <v>1.9073112401965082</v>
      </c>
      <c r="AR11" s="39">
        <v>1.8073175611215915</v>
      </c>
      <c r="AS11" s="39">
        <v>1.7252100970051667</v>
      </c>
      <c r="AT11" s="39">
        <v>1.6780781364920041</v>
      </c>
      <c r="AU11" s="39">
        <v>1.5942525762498203</v>
      </c>
      <c r="AV11" s="39">
        <v>1.4548121088634987</v>
      </c>
      <c r="AW11" s="39">
        <v>1.3402543104443669</v>
      </c>
      <c r="AX11" s="39">
        <v>1.3060556078976822</v>
      </c>
      <c r="AY11" s="39">
        <v>1.3155940695046224</v>
      </c>
      <c r="AZ11" s="39">
        <v>1.334882157206529</v>
      </c>
      <c r="BA11" s="39">
        <v>1.3211617742953918</v>
      </c>
      <c r="BB11" s="39">
        <v>1.2923602136010617</v>
      </c>
      <c r="BC11" s="39">
        <v>1.3175895524097334</v>
      </c>
      <c r="BD11" s="39">
        <v>1.4315676900595038</v>
      </c>
      <c r="BE11" s="39">
        <v>1.525028305725582</v>
      </c>
      <c r="BF11" s="39">
        <v>1.5830518399445783</v>
      </c>
      <c r="BG11" s="39">
        <v>1.6756284007076812</v>
      </c>
      <c r="BH11" s="39">
        <v>1.783124680411903</v>
      </c>
      <c r="BI11" s="39">
        <v>1.8378168142605666</v>
      </c>
      <c r="BJ11" s="39">
        <v>1.8215175536734174</v>
      </c>
      <c r="BK11" s="39">
        <v>1.9225789899704013</v>
      </c>
      <c r="BL11" s="39">
        <v>2.0025614953412543</v>
      </c>
      <c r="BM11" s="39">
        <v>2.0321619319468751</v>
      </c>
      <c r="BN11" s="39">
        <v>2.0168311009610398</v>
      </c>
      <c r="BO11" s="39">
        <v>1.9954161436810127</v>
      </c>
      <c r="BP11" s="39">
        <v>1.88627157523126</v>
      </c>
      <c r="BQ11" s="39">
        <v>1.8614902592324345</v>
      </c>
      <c r="BR11" s="39">
        <v>1.8616903270101564</v>
      </c>
      <c r="BS11" s="34">
        <v>0.10176224369684447</v>
      </c>
      <c r="BT11" s="34">
        <v>0.10176224369684447</v>
      </c>
      <c r="BU11" s="34">
        <v>0.10176224369684447</v>
      </c>
      <c r="BV11" s="34">
        <v>0.10176224369684447</v>
      </c>
      <c r="BW11" s="34">
        <v>0.10176224369684447</v>
      </c>
      <c r="BX11" s="34">
        <v>0.10176224369684447</v>
      </c>
      <c r="BY11" s="34">
        <v>0.10176224369684447</v>
      </c>
      <c r="BZ11" s="34">
        <v>0.10176224369684447</v>
      </c>
      <c r="CA11" s="34">
        <v>0.10176224369684447</v>
      </c>
      <c r="CB11" s="34">
        <v>0.10176224369684447</v>
      </c>
      <c r="CC11" s="34">
        <v>0.10176224369684447</v>
      </c>
      <c r="CD11" s="34">
        <v>0.10176224369684447</v>
      </c>
      <c r="CE11" s="34">
        <v>0.10176224369684447</v>
      </c>
      <c r="CF11" s="34">
        <v>0.10176224369684447</v>
      </c>
      <c r="CG11" s="34">
        <v>0.10176224369684447</v>
      </c>
      <c r="CH11" s="34">
        <v>0.10176224369684447</v>
      </c>
      <c r="CI11" s="34">
        <v>0.10176224369684447</v>
      </c>
      <c r="CJ11" s="34">
        <v>0.10176224369684447</v>
      </c>
      <c r="CK11" s="34">
        <v>0.10176224369684447</v>
      </c>
      <c r="CL11" s="34">
        <v>0.10176224369684447</v>
      </c>
      <c r="CM11" s="34">
        <v>0.10176224369684447</v>
      </c>
      <c r="CN11" s="34">
        <v>0.10176224369684447</v>
      </c>
      <c r="CO11" s="34">
        <v>0.10176224369684447</v>
      </c>
      <c r="CP11" s="34">
        <v>0.10176224369684447</v>
      </c>
      <c r="CQ11" s="34">
        <v>0.10176224369684447</v>
      </c>
      <c r="CR11" s="34">
        <v>0.10176224369684447</v>
      </c>
      <c r="CS11" s="34">
        <v>0.10176224369684447</v>
      </c>
      <c r="CT11" s="34">
        <v>0.10176224369684447</v>
      </c>
      <c r="CU11" s="34">
        <v>0.10176224369684447</v>
      </c>
      <c r="CV11" s="34">
        <v>0.10176224369684447</v>
      </c>
      <c r="CW11" s="34">
        <v>0.10176224369684447</v>
      </c>
      <c r="CX11" s="34">
        <v>0.10176224369684447</v>
      </c>
      <c r="CY11" s="34">
        <v>0.10176224369684447</v>
      </c>
      <c r="CZ11" s="34">
        <v>0.10176224369684447</v>
      </c>
      <c r="DA11" s="34">
        <v>0.10176224369684447</v>
      </c>
      <c r="DB11" s="34">
        <v>0.10176224369684447</v>
      </c>
      <c r="DC11" s="34">
        <v>0.10176224369684447</v>
      </c>
      <c r="DD11" s="34">
        <v>0.10176224369684447</v>
      </c>
      <c r="DE11" s="34">
        <v>0.10176224369684447</v>
      </c>
      <c r="DF11" s="34">
        <v>0.10176224369684447</v>
      </c>
      <c r="DG11" s="34">
        <v>0.10176224369684447</v>
      </c>
      <c r="DH11" s="34">
        <v>0.10176224369684447</v>
      </c>
      <c r="DI11" s="34">
        <v>0.10176224369684447</v>
      </c>
      <c r="DJ11" s="34">
        <v>0.10176224369684447</v>
      </c>
      <c r="DK11" s="34">
        <v>0.10176224369684447</v>
      </c>
      <c r="DL11" s="34">
        <v>0.10176224369684447</v>
      </c>
      <c r="DM11" s="34">
        <v>0.10176224369684447</v>
      </c>
      <c r="DN11" s="34">
        <v>0.10176224369684447</v>
      </c>
      <c r="DO11" s="34">
        <v>0.10176224369684447</v>
      </c>
      <c r="DP11" s="34">
        <v>0.10176224369684447</v>
      </c>
      <c r="DQ11" s="34">
        <v>0.10176224369684447</v>
      </c>
      <c r="DR11" s="34">
        <v>0.10176224369684447</v>
      </c>
      <c r="DS11" s="34">
        <v>0.10176224369684447</v>
      </c>
      <c r="DT11" s="34">
        <v>0.10176224369684447</v>
      </c>
      <c r="DU11" s="34">
        <v>0.10176224369684447</v>
      </c>
      <c r="DV11" s="34">
        <v>0.10176224369684447</v>
      </c>
      <c r="DW11" s="34">
        <v>0.10176224369684447</v>
      </c>
      <c r="DX11" s="34">
        <v>0.10176224369684447</v>
      </c>
      <c r="DY11" s="34">
        <v>0.10176224369684447</v>
      </c>
      <c r="DZ11" s="34">
        <v>0.10176224369684447</v>
      </c>
      <c r="EA11" s="34">
        <v>0.10176224369684447</v>
      </c>
      <c r="EB11" s="34">
        <v>0.10176224369684447</v>
      </c>
      <c r="EC11" s="34">
        <v>0.10176224369684447</v>
      </c>
      <c r="ED11" s="34">
        <v>0.10176224369684447</v>
      </c>
      <c r="EE11" s="34">
        <v>0.10176224369684447</v>
      </c>
      <c r="EF11" s="34">
        <v>0.10176224369684447</v>
      </c>
      <c r="EG11" s="34">
        <v>0.10176224369684447</v>
      </c>
      <c r="EH11" s="34">
        <v>0.10176224369684447</v>
      </c>
      <c r="EI11" s="34">
        <v>0.10176224369684447</v>
      </c>
      <c r="EJ11" s="34">
        <v>0.10176224369684447</v>
      </c>
      <c r="EK11" s="34">
        <v>0.10176224369684447</v>
      </c>
      <c r="EL11" s="34">
        <v>0.10176224369684447</v>
      </c>
      <c r="EM11" s="34">
        <v>0.10176224369684447</v>
      </c>
      <c r="EN11" s="34">
        <v>0.10176224369684447</v>
      </c>
      <c r="EO11" s="34">
        <v>0.10176224369684447</v>
      </c>
      <c r="EP11" s="34">
        <v>0.10176224369684447</v>
      </c>
      <c r="EQ11" s="34">
        <v>0.10176224369684447</v>
      </c>
      <c r="ER11" s="34">
        <v>0.10176224369684447</v>
      </c>
      <c r="ES11" s="34">
        <v>0.10176224369684447</v>
      </c>
      <c r="ET11" s="34">
        <v>0.10176224369684447</v>
      </c>
      <c r="EU11" s="34">
        <v>0.10176224369684447</v>
      </c>
      <c r="EV11" s="34">
        <v>0.10176224369684447</v>
      </c>
      <c r="EW11" s="34">
        <v>0.10176224369684447</v>
      </c>
      <c r="EX11" s="34">
        <v>0.10176224369684447</v>
      </c>
      <c r="EY11" s="34">
        <v>0.10176224369684447</v>
      </c>
      <c r="EZ11" s="34">
        <v>0.10176224369684447</v>
      </c>
      <c r="FA11" s="34">
        <v>0.10176224369684447</v>
      </c>
      <c r="FB11" s="34">
        <v>0.10176224369684447</v>
      </c>
      <c r="FC11" s="34">
        <v>0.10176224369684447</v>
      </c>
      <c r="FD11" s="34">
        <v>0.10176224369684447</v>
      </c>
      <c r="FE11" s="34">
        <v>0.10176224369684447</v>
      </c>
      <c r="FF11" s="34">
        <v>0.10176224369684447</v>
      </c>
      <c r="FG11" s="34">
        <v>0.10176224369684447</v>
      </c>
      <c r="FH11" s="34">
        <v>0.10176224369684447</v>
      </c>
      <c r="FI11" s="34">
        <v>0.10176224369684447</v>
      </c>
      <c r="FJ11" s="34">
        <v>0.10176224369684447</v>
      </c>
      <c r="FK11" s="34">
        <v>0.10176224369684447</v>
      </c>
      <c r="FL11" s="34">
        <v>0.10176224369684447</v>
      </c>
      <c r="FM11" s="34">
        <v>0.10176224369684447</v>
      </c>
      <c r="FN11" s="34">
        <v>0.10176224369684447</v>
      </c>
      <c r="FO11" s="34">
        <v>0.10176224369684447</v>
      </c>
      <c r="FP11" s="34">
        <v>0.10176224369684447</v>
      </c>
      <c r="FQ11" s="34">
        <v>0.10176224369684447</v>
      </c>
      <c r="FR11" s="34">
        <v>0.10176224369684447</v>
      </c>
      <c r="FS11" s="34">
        <v>0.10176224369684447</v>
      </c>
      <c r="FT11" s="34">
        <v>0.10176224369684447</v>
      </c>
      <c r="FU11" s="34">
        <v>0.10176224369684447</v>
      </c>
      <c r="FV11" s="34">
        <v>0.10176224369684447</v>
      </c>
      <c r="FW11" s="34">
        <v>0.10176224369684447</v>
      </c>
      <c r="FX11" s="34">
        <v>0.10176224369684447</v>
      </c>
      <c r="FY11" s="34">
        <v>0.10176224369684447</v>
      </c>
    </row>
    <row r="12" spans="2:182" x14ac:dyDescent="0.25">
      <c r="B12" s="39" t="s">
        <v>324</v>
      </c>
      <c r="C12" s="39"/>
      <c r="D12" s="39"/>
      <c r="E12" s="39"/>
      <c r="F12" s="39"/>
      <c r="G12" s="39">
        <v>2.1882042542283835</v>
      </c>
      <c r="H12" s="39">
        <v>2.1763633686540715</v>
      </c>
      <c r="I12" s="39">
        <v>2.0954090546620603</v>
      </c>
      <c r="J12" s="39">
        <v>2.0584136667465223</v>
      </c>
      <c r="K12" s="39">
        <v>2.0355074757166394</v>
      </c>
      <c r="L12" s="39">
        <v>2.011034026829527</v>
      </c>
      <c r="M12" s="39">
        <v>2.040219320834495</v>
      </c>
      <c r="N12" s="39">
        <v>2.0211182566205173</v>
      </c>
      <c r="O12" s="39">
        <v>1.9839713997833064</v>
      </c>
      <c r="P12" s="39">
        <v>1.9672777271910735</v>
      </c>
      <c r="Q12" s="39">
        <v>1.9335737955294738</v>
      </c>
      <c r="R12" s="39">
        <v>1.9243089241142886</v>
      </c>
      <c r="S12" s="39">
        <v>1.9503574990518198</v>
      </c>
      <c r="T12" s="39">
        <v>1.9097050436722471</v>
      </c>
      <c r="U12" s="39">
        <v>1.8796312013374628</v>
      </c>
      <c r="V12" s="39">
        <v>1.8632639704049505</v>
      </c>
      <c r="W12" s="39">
        <v>1.7971157623533955</v>
      </c>
      <c r="X12" s="39">
        <v>1.7771863513663686</v>
      </c>
      <c r="Y12" s="39">
        <v>1.7681513014619084</v>
      </c>
      <c r="Z12" s="39">
        <v>1.7212551099761078</v>
      </c>
      <c r="AA12" s="39">
        <v>1.7216600790069183</v>
      </c>
      <c r="AB12" s="39">
        <v>1.6573356703708506</v>
      </c>
      <c r="AC12" s="39">
        <v>1.6273464660777452</v>
      </c>
      <c r="AD12" s="39">
        <v>1.6125972886838438</v>
      </c>
      <c r="AE12" s="39">
        <v>1.5947101530815113</v>
      </c>
      <c r="AF12" s="39">
        <v>1.6239585830420942</v>
      </c>
      <c r="AG12" s="39">
        <v>1.6611436360918761</v>
      </c>
      <c r="AH12" s="39">
        <v>1.6653533435510708</v>
      </c>
      <c r="AI12" s="39">
        <v>1.7201256631132922</v>
      </c>
      <c r="AJ12" s="39">
        <v>1.7834053242886239</v>
      </c>
      <c r="AK12" s="39">
        <v>1.8179222638249888</v>
      </c>
      <c r="AL12" s="39">
        <v>1.850865930530595</v>
      </c>
      <c r="AM12" s="39">
        <v>1.8609224327501481</v>
      </c>
      <c r="AN12" s="39">
        <v>1.874669008559567</v>
      </c>
      <c r="AO12" s="39">
        <v>1.8744572616487061</v>
      </c>
      <c r="AP12" s="39">
        <v>1.8808925321324315</v>
      </c>
      <c r="AQ12" s="39">
        <v>1.8844389558319359</v>
      </c>
      <c r="AR12" s="39">
        <v>1.8834560422208959</v>
      </c>
      <c r="AS12" s="39">
        <v>1.8995834445103543</v>
      </c>
      <c r="AT12" s="39">
        <v>1.9036425213867181</v>
      </c>
      <c r="AU12" s="39">
        <v>1.938815423990975</v>
      </c>
      <c r="AV12" s="39">
        <v>1.9198761221348712</v>
      </c>
      <c r="AW12" s="39">
        <v>1.9431501900785277</v>
      </c>
      <c r="AX12" s="39">
        <v>1.9702264825697975</v>
      </c>
      <c r="AY12" s="39">
        <v>1.9650545750274029</v>
      </c>
      <c r="AZ12" s="39">
        <v>2.0188614785596699</v>
      </c>
      <c r="BA12" s="39">
        <v>2.0493297152808716</v>
      </c>
      <c r="BB12" s="39">
        <v>2.0751336634361732</v>
      </c>
      <c r="BC12" s="39">
        <v>2.3490640902482962</v>
      </c>
      <c r="BD12" s="39">
        <v>2.3081724629939377</v>
      </c>
      <c r="BE12" s="39">
        <v>2.4066882462970498</v>
      </c>
      <c r="BF12" s="39">
        <v>2.6502980763817865</v>
      </c>
      <c r="BG12" s="39">
        <v>2.518863704643322</v>
      </c>
      <c r="BH12" s="39">
        <v>2.6128054194130659</v>
      </c>
      <c r="BI12" s="39">
        <v>2.4916990935759644</v>
      </c>
      <c r="BJ12" s="39">
        <v>2.6491996422702915</v>
      </c>
      <c r="BK12" s="39">
        <v>3.3371588238842307</v>
      </c>
      <c r="BL12" s="39">
        <v>2.4577106162204907</v>
      </c>
      <c r="BM12" s="39">
        <v>2.4785892175071553</v>
      </c>
      <c r="BN12" s="39">
        <v>2.4822717238234326</v>
      </c>
      <c r="BO12" s="39">
        <v>2.5113215100350699</v>
      </c>
      <c r="BP12" s="39">
        <v>2.6205371639342898</v>
      </c>
      <c r="BQ12" s="39">
        <v>2.5448547401546771</v>
      </c>
      <c r="BR12" s="39">
        <v>2.5504181849271794</v>
      </c>
    </row>
    <row r="13" spans="2:182" x14ac:dyDescent="0.25">
      <c r="B13" s="39" t="s">
        <v>308</v>
      </c>
      <c r="C13" s="39"/>
      <c r="D13" s="39"/>
      <c r="E13" s="39"/>
      <c r="F13" s="39"/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39">
        <v>0</v>
      </c>
      <c r="AA13" s="39">
        <v>7.8748174026714763E-4</v>
      </c>
      <c r="AB13" s="39">
        <v>7.9301048432974721E-3</v>
      </c>
      <c r="AC13" s="39">
        <v>2.3156563127098299E-2</v>
      </c>
      <c r="AD13" s="39">
        <v>4.2537931994305077E-2</v>
      </c>
      <c r="AE13" s="39">
        <v>6.9058273565609701E-2</v>
      </c>
      <c r="AF13" s="39">
        <v>0.10230874586972948</v>
      </c>
      <c r="AG13" s="39">
        <v>0.14599084626737638</v>
      </c>
      <c r="AH13" s="39">
        <v>0.19522345454387902</v>
      </c>
      <c r="AI13" s="39">
        <v>0.23807793572622438</v>
      </c>
      <c r="AJ13" s="39">
        <v>0.2759071851131803</v>
      </c>
      <c r="AK13" s="39">
        <v>0.31110529930153263</v>
      </c>
      <c r="AL13" s="39">
        <v>0.34390602031331186</v>
      </c>
      <c r="AM13" s="39">
        <v>0.37311693198809581</v>
      </c>
      <c r="AN13" s="39">
        <v>0.38927780335027773</v>
      </c>
      <c r="AO13" s="39">
        <v>0.40987046298437879</v>
      </c>
      <c r="AP13" s="39">
        <v>0.4309706233141285</v>
      </c>
      <c r="AQ13" s="39">
        <v>0.45592822572323594</v>
      </c>
      <c r="AR13" s="39">
        <v>0.47702976703223054</v>
      </c>
      <c r="AS13" s="39">
        <v>0.49880810882925636</v>
      </c>
      <c r="AT13" s="39">
        <v>0.51231413948011395</v>
      </c>
      <c r="AU13" s="39">
        <v>0.52752338340650196</v>
      </c>
      <c r="AV13" s="39">
        <v>0.53784445700953432</v>
      </c>
      <c r="AW13" s="39">
        <v>0.54678505016159695</v>
      </c>
      <c r="AX13" s="39">
        <v>0.54536627808005844</v>
      </c>
      <c r="AY13" s="39">
        <v>0.54920456183583155</v>
      </c>
      <c r="AZ13" s="39">
        <v>0.55197234512282201</v>
      </c>
      <c r="BA13" s="39">
        <v>0.55208552201859273</v>
      </c>
      <c r="BB13" s="39">
        <v>0.54916763516365696</v>
      </c>
      <c r="BC13" s="39">
        <v>0.54797842685245191</v>
      </c>
      <c r="BD13" s="39">
        <v>0.55366923444710425</v>
      </c>
      <c r="BE13" s="39">
        <v>0.54393404792922972</v>
      </c>
      <c r="BF13" s="39">
        <v>0.53560284207540787</v>
      </c>
      <c r="BG13" s="39">
        <v>0.54002737256734656</v>
      </c>
      <c r="BH13" s="39">
        <v>0.53465169403386603</v>
      </c>
      <c r="BI13" s="39">
        <v>0.52450364620999301</v>
      </c>
      <c r="BJ13" s="39">
        <v>0.51255444594576993</v>
      </c>
      <c r="BK13" s="39">
        <v>0.50252037225175106</v>
      </c>
      <c r="BL13" s="39">
        <v>0.48803531414595269</v>
      </c>
      <c r="BM13" s="39">
        <v>0.4726646097512246</v>
      </c>
      <c r="BN13" s="39">
        <v>0.4510399040786906</v>
      </c>
      <c r="BO13" s="39">
        <v>0.43294872169101245</v>
      </c>
      <c r="BP13" s="39">
        <v>0.41550273515232761</v>
      </c>
      <c r="BQ13" s="39">
        <v>0.40390801827683781</v>
      </c>
      <c r="BR13" s="39">
        <v>0.39058962608691367</v>
      </c>
    </row>
    <row r="14" spans="2:182" x14ac:dyDescent="0.25">
      <c r="B14" s="34" t="s">
        <v>276</v>
      </c>
      <c r="C14" s="34"/>
      <c r="D14" s="34"/>
      <c r="E14" s="34"/>
      <c r="F14" s="34"/>
      <c r="G14" s="34">
        <v>21.138121412829083</v>
      </c>
      <c r="H14" s="34">
        <v>21.144321969882878</v>
      </c>
      <c r="I14" s="34">
        <v>21.158778605290145</v>
      </c>
      <c r="J14" s="34">
        <v>21.356034762970037</v>
      </c>
      <c r="K14" s="34">
        <v>21.853253680800357</v>
      </c>
      <c r="L14" s="34">
        <v>22.728673010426334</v>
      </c>
      <c r="M14" s="34">
        <v>22.948634898543158</v>
      </c>
      <c r="N14" s="34">
        <v>23.413153977926928</v>
      </c>
      <c r="O14" s="34">
        <v>23.774295499035279</v>
      </c>
      <c r="P14" s="34">
        <v>23.691051457220379</v>
      </c>
      <c r="Q14" s="34">
        <v>23.65150820669394</v>
      </c>
      <c r="R14" s="34">
        <v>23.677018305580205</v>
      </c>
      <c r="S14" s="34">
        <v>23.569596426414194</v>
      </c>
      <c r="T14" s="34">
        <v>23.463066367422574</v>
      </c>
      <c r="U14" s="34">
        <v>23.348306313564443</v>
      </c>
      <c r="V14" s="34">
        <v>23.199481344737979</v>
      </c>
      <c r="W14" s="34">
        <v>23.192992747365292</v>
      </c>
      <c r="X14" s="34">
        <v>23.211482925141262</v>
      </c>
      <c r="Y14" s="34">
        <v>23.085840984710394</v>
      </c>
      <c r="Z14" s="34">
        <v>22.989921376329082</v>
      </c>
      <c r="AA14" s="34">
        <v>22.950283465302149</v>
      </c>
      <c r="AB14" s="34">
        <v>22.72737115055979</v>
      </c>
      <c r="AC14" s="34">
        <v>22.577874143094615</v>
      </c>
      <c r="AD14" s="34">
        <v>22.425739601636195</v>
      </c>
      <c r="AE14" s="34">
        <v>22.219113680132519</v>
      </c>
      <c r="AF14" s="34">
        <v>22.01339910924942</v>
      </c>
      <c r="AG14" s="34">
        <v>21.855160591333036</v>
      </c>
      <c r="AH14" s="34">
        <v>21.709273030231959</v>
      </c>
      <c r="AI14" s="34">
        <v>21.678871491578672</v>
      </c>
      <c r="AJ14" s="34">
        <v>21.640349988515499</v>
      </c>
      <c r="AK14" s="34">
        <v>21.473403396618547</v>
      </c>
      <c r="AL14" s="34">
        <v>21.325339316625993</v>
      </c>
      <c r="AM14" s="34">
        <v>21.179887595922551</v>
      </c>
      <c r="AN14" s="34">
        <v>21.002738828597224</v>
      </c>
      <c r="AO14" s="34">
        <v>20.797608973551075</v>
      </c>
      <c r="AP14" s="34">
        <v>20.585972169687818</v>
      </c>
      <c r="AQ14" s="34">
        <v>20.424287772515402</v>
      </c>
      <c r="AR14" s="34">
        <v>20.249391415723824</v>
      </c>
      <c r="AS14" s="34">
        <v>20.209915079132308</v>
      </c>
      <c r="AT14" s="34">
        <v>19.996406355475735</v>
      </c>
      <c r="AU14" s="34">
        <v>19.892312771255625</v>
      </c>
      <c r="AV14" s="34">
        <v>19.587665404479583</v>
      </c>
      <c r="AW14" s="34">
        <v>19.383886047455302</v>
      </c>
      <c r="AX14" s="34">
        <v>19.301580287537824</v>
      </c>
      <c r="AY14" s="34">
        <v>19.170481342765989</v>
      </c>
      <c r="AZ14" s="34">
        <v>19.296881433709366</v>
      </c>
      <c r="BA14" s="34">
        <v>19.343841559528123</v>
      </c>
      <c r="BB14" s="34">
        <v>19.403986409572767</v>
      </c>
      <c r="BC14" s="34">
        <v>19.771361282855874</v>
      </c>
      <c r="BD14" s="34">
        <v>20.978304402456054</v>
      </c>
      <c r="BE14" s="34">
        <v>20.932637230151187</v>
      </c>
      <c r="BF14" s="34">
        <v>20.905372162496811</v>
      </c>
      <c r="BG14" s="34">
        <v>20.854638314918049</v>
      </c>
      <c r="BH14" s="34">
        <v>20.6450105539171</v>
      </c>
      <c r="BI14" s="34">
        <v>20.185627661098405</v>
      </c>
      <c r="BJ14" s="34">
        <v>19.830783104158861</v>
      </c>
      <c r="BK14" s="34">
        <v>20.248900094640721</v>
      </c>
      <c r="BL14" s="34">
        <v>19.598147016793778</v>
      </c>
      <c r="BM14" s="34">
        <v>19.634526119099124</v>
      </c>
      <c r="BN14" s="34">
        <v>19.592360523038284</v>
      </c>
      <c r="BO14" s="34">
        <v>19.747642915820506</v>
      </c>
      <c r="BP14" s="34">
        <v>19.721223658026865</v>
      </c>
      <c r="BQ14" s="34">
        <v>19.648719739104571</v>
      </c>
      <c r="BR14" s="34">
        <v>19.645908305757494</v>
      </c>
    </row>
    <row r="15" spans="2:182" x14ac:dyDescent="0.25">
      <c r="B15" s="13" t="s">
        <v>339</v>
      </c>
    </row>
    <row r="16" spans="2:182" x14ac:dyDescent="0.25"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5D6E7-0BA7-4E67-9EC0-F774FBE40150}">
  <dimension ref="A1:GA104"/>
  <sheetViews>
    <sheetView zoomScaleNormal="100" workbookViewId="0">
      <selection activeCell="B9" sqref="B9"/>
    </sheetView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14" style="3" customWidth="1"/>
    <col min="4" max="4" width="9.7109375" style="3" bestFit="1" customWidth="1"/>
    <col min="5" max="5" width="9.85546875" style="3" bestFit="1" customWidth="1"/>
    <col min="6" max="6" width="9.42578125" style="3" bestFit="1" customWidth="1"/>
    <col min="7" max="7" width="9.7109375" style="3" bestFit="1" customWidth="1"/>
    <col min="8" max="8" width="10" style="3" bestFit="1" customWidth="1"/>
    <col min="9" max="9" width="9.42578125" style="3" bestFit="1" customWidth="1"/>
    <col min="10" max="10" width="9.7109375" style="3" bestFit="1" customWidth="1"/>
    <col min="11" max="11" width="9.5703125" style="3" bestFit="1" customWidth="1"/>
    <col min="12" max="13" width="9.28515625" style="3" bestFit="1" customWidth="1"/>
    <col min="14" max="14" width="9.42578125" style="3" bestFit="1" customWidth="1"/>
    <col min="15" max="15" width="8.7109375" style="3" bestFit="1" customWidth="1"/>
    <col min="16" max="16" width="9.7109375" style="3" bestFit="1" customWidth="1"/>
    <col min="17" max="17" width="9.85546875" style="3" bestFit="1" customWidth="1"/>
    <col min="18" max="18" width="9.42578125" style="3" bestFit="1" customWidth="1"/>
    <col min="19" max="19" width="9.7109375" style="3" bestFit="1" customWidth="1"/>
    <col min="20" max="20" width="10" style="3" bestFit="1" customWidth="1"/>
    <col min="21" max="21" width="9.42578125" style="3" bestFit="1" customWidth="1"/>
    <col min="22" max="22" width="9.7109375" style="3" bestFit="1" customWidth="1"/>
    <col min="23" max="23" width="9.5703125" style="3" bestFit="1" customWidth="1"/>
    <col min="24" max="25" width="9.28515625" style="3" bestFit="1" customWidth="1"/>
    <col min="26" max="26" width="9.42578125" style="3" bestFit="1" customWidth="1"/>
    <col min="27" max="27" width="8.7109375" style="3" bestFit="1" customWidth="1"/>
    <col min="28" max="28" width="9.7109375" style="3" bestFit="1" customWidth="1"/>
    <col min="29" max="29" width="9.85546875" style="3" bestFit="1" customWidth="1"/>
    <col min="30" max="30" width="9.42578125" style="3" bestFit="1" customWidth="1"/>
    <col min="31" max="31" width="9.7109375" style="3" bestFit="1" customWidth="1"/>
    <col min="32" max="32" width="10" style="3" bestFit="1" customWidth="1"/>
    <col min="33" max="33" width="9.42578125" style="3" bestFit="1" customWidth="1"/>
    <col min="34" max="34" width="9.7109375" style="3" bestFit="1" customWidth="1"/>
    <col min="35" max="35" width="9.5703125" style="3" bestFit="1" customWidth="1"/>
    <col min="36" max="37" width="9.28515625" style="3" bestFit="1" customWidth="1"/>
    <col min="38" max="38" width="9.42578125" style="3" bestFit="1" customWidth="1"/>
    <col min="39" max="39" width="8.7109375" style="3" bestFit="1" customWidth="1"/>
    <col min="40" max="40" width="9.7109375" style="3" bestFit="1" customWidth="1"/>
    <col min="41" max="41" width="9.85546875" style="3" bestFit="1" customWidth="1"/>
    <col min="42" max="42" width="9.42578125" style="3" bestFit="1" customWidth="1"/>
    <col min="43" max="43" width="9.7109375" style="3" bestFit="1" customWidth="1"/>
    <col min="44" max="44" width="10" style="3" bestFit="1" customWidth="1"/>
    <col min="45" max="45" width="9.42578125" style="3" bestFit="1" customWidth="1"/>
    <col min="46" max="46" width="9.7109375" style="3" bestFit="1" customWidth="1"/>
    <col min="47" max="47" width="9.5703125" style="3" bestFit="1" customWidth="1"/>
    <col min="48" max="49" width="9.28515625" style="3" bestFit="1" customWidth="1"/>
    <col min="50" max="50" width="9.42578125" style="3" bestFit="1" customWidth="1"/>
    <col min="51" max="51" width="8.7109375" style="3" bestFit="1" customWidth="1"/>
    <col min="52" max="52" width="9.7109375" style="3" bestFit="1" customWidth="1"/>
    <col min="53" max="53" width="9.85546875" style="3" bestFit="1" customWidth="1"/>
    <col min="54" max="54" width="9.42578125" style="3" bestFit="1" customWidth="1"/>
    <col min="55" max="55" width="9.7109375" style="3" bestFit="1" customWidth="1"/>
    <col min="56" max="56" width="10" style="3" bestFit="1" customWidth="1"/>
    <col min="57" max="57" width="9.42578125" style="3" bestFit="1" customWidth="1"/>
    <col min="58" max="58" width="9.7109375" style="3" bestFit="1" customWidth="1"/>
    <col min="59" max="59" width="9.5703125" style="3" bestFit="1" customWidth="1"/>
    <col min="60" max="61" width="9.28515625" style="3" bestFit="1" customWidth="1"/>
    <col min="62" max="62" width="9.42578125" style="3" bestFit="1" customWidth="1"/>
    <col min="63" max="63" width="8.7109375" style="3" bestFit="1" customWidth="1"/>
    <col min="64" max="64" width="9.7109375" style="3" bestFit="1" customWidth="1"/>
    <col min="65" max="65" width="9.85546875" style="3" bestFit="1" customWidth="1"/>
    <col min="66" max="66" width="9.42578125" style="3" bestFit="1" customWidth="1"/>
    <col min="67" max="67" width="9.7109375" style="3" bestFit="1" customWidth="1"/>
    <col min="68" max="68" width="10" style="3" bestFit="1" customWidth="1"/>
    <col min="69" max="69" width="9.42578125" style="3" bestFit="1" customWidth="1"/>
    <col min="70" max="70" width="9.7109375" style="3" bestFit="1" customWidth="1"/>
    <col min="71" max="71" width="9.5703125" style="3" bestFit="1" customWidth="1"/>
    <col min="72" max="73" width="9.28515625" style="3" bestFit="1" customWidth="1"/>
    <col min="74" max="74" width="9.42578125" style="3" bestFit="1" customWidth="1"/>
    <col min="75" max="75" width="8.7109375" style="3" bestFit="1" customWidth="1"/>
    <col min="76" max="76" width="9.7109375" style="3" bestFit="1" customWidth="1"/>
    <col min="77" max="77" width="9.85546875" style="3" bestFit="1" customWidth="1"/>
    <col min="78" max="78" width="9.42578125" style="3" bestFit="1" customWidth="1"/>
    <col min="79" max="79" width="9.7109375" style="3" bestFit="1" customWidth="1"/>
    <col min="80" max="80" width="10" style="3" bestFit="1" customWidth="1"/>
    <col min="81" max="81" width="9.42578125" style="3" bestFit="1" customWidth="1"/>
    <col min="82" max="82" width="9.7109375" style="3" bestFit="1" customWidth="1"/>
    <col min="83" max="83" width="9.5703125" style="3" bestFit="1" customWidth="1"/>
    <col min="84" max="85" width="9.28515625" style="3" bestFit="1" customWidth="1"/>
    <col min="86" max="86" width="9.42578125" style="3" bestFit="1" customWidth="1"/>
    <col min="87" max="87" width="8.7109375" style="3" bestFit="1" customWidth="1"/>
    <col min="88" max="88" width="9.7109375" style="3" bestFit="1" customWidth="1"/>
    <col min="89" max="89" width="9.85546875" style="3" bestFit="1" customWidth="1"/>
    <col min="90" max="90" width="9.42578125" style="3" bestFit="1" customWidth="1"/>
    <col min="91" max="91" width="9.7109375" style="3" bestFit="1" customWidth="1"/>
    <col min="92" max="92" width="10" style="3" bestFit="1" customWidth="1"/>
    <col min="93" max="93" width="9.42578125" style="3" bestFit="1" customWidth="1"/>
    <col min="94" max="94" width="9.7109375" style="3" bestFit="1" customWidth="1"/>
    <col min="95" max="95" width="9.5703125" style="3" bestFit="1" customWidth="1"/>
    <col min="96" max="97" width="9.28515625" style="3" bestFit="1" customWidth="1"/>
    <col min="98" max="98" width="9.42578125" style="3" bestFit="1" customWidth="1"/>
    <col min="99" max="99" width="8.7109375" style="3" bestFit="1" customWidth="1"/>
    <col min="100" max="100" width="9.7109375" style="3" bestFit="1" customWidth="1"/>
    <col min="101" max="101" width="9.85546875" style="3" bestFit="1" customWidth="1"/>
    <col min="102" max="102" width="9.42578125" style="3" bestFit="1" customWidth="1"/>
    <col min="103" max="103" width="9.7109375" style="3" bestFit="1" customWidth="1"/>
    <col min="104" max="104" width="10" style="3" bestFit="1" customWidth="1"/>
    <col min="105" max="105" width="9.42578125" style="3" bestFit="1" customWidth="1"/>
    <col min="106" max="106" width="9.7109375" style="3" bestFit="1" customWidth="1"/>
    <col min="107" max="107" width="9.5703125" style="3" bestFit="1" customWidth="1"/>
    <col min="108" max="109" width="9.28515625" style="3" bestFit="1" customWidth="1"/>
    <col min="110" max="110" width="9.42578125" style="3" bestFit="1" customWidth="1"/>
    <col min="111" max="111" width="8.7109375" style="3" bestFit="1" customWidth="1"/>
    <col min="112" max="112" width="9.7109375" style="3" bestFit="1" customWidth="1"/>
    <col min="113" max="113" width="9.85546875" style="3" bestFit="1" customWidth="1"/>
    <col min="114" max="114" width="9.42578125" style="3" bestFit="1" customWidth="1"/>
    <col min="115" max="115" width="9.7109375" style="3" bestFit="1" customWidth="1"/>
    <col min="116" max="116" width="10" style="3" bestFit="1" customWidth="1"/>
    <col min="117" max="117" width="9.42578125" style="3" bestFit="1" customWidth="1"/>
    <col min="118" max="118" width="9.7109375" style="3" bestFit="1" customWidth="1"/>
    <col min="119" max="119" width="9.5703125" style="3" bestFit="1" customWidth="1"/>
    <col min="120" max="121" width="9.28515625" style="3" bestFit="1" customWidth="1"/>
    <col min="122" max="122" width="9.42578125" style="3" bestFit="1" customWidth="1"/>
    <col min="123" max="123" width="8.7109375" style="3" bestFit="1" customWidth="1"/>
    <col min="124" max="124" width="9.7109375" style="3" bestFit="1" customWidth="1"/>
    <col min="125" max="125" width="9.85546875" style="3" bestFit="1" customWidth="1"/>
    <col min="126" max="126" width="9.42578125" style="3" bestFit="1" customWidth="1"/>
    <col min="127" max="127" width="9.7109375" style="3" bestFit="1" customWidth="1"/>
    <col min="128" max="128" width="10" style="3" bestFit="1" customWidth="1"/>
    <col min="129" max="129" width="9.42578125" style="3" bestFit="1" customWidth="1"/>
    <col min="130" max="130" width="9.7109375" style="3" bestFit="1" customWidth="1"/>
    <col min="131" max="131" width="9.5703125" style="3" bestFit="1" customWidth="1"/>
    <col min="132" max="133" width="9.28515625" style="3" bestFit="1" customWidth="1"/>
    <col min="134" max="134" width="9.42578125" style="3" bestFit="1" customWidth="1"/>
    <col min="135" max="135" width="8.7109375" style="3" bestFit="1" customWidth="1"/>
    <col min="136" max="136" width="9.7109375" style="3" bestFit="1" customWidth="1"/>
    <col min="137" max="137" width="9.85546875" style="3" bestFit="1" customWidth="1"/>
    <col min="138" max="138" width="9.42578125" style="3" bestFit="1" customWidth="1"/>
    <col min="139" max="139" width="9.7109375" style="3" bestFit="1" customWidth="1"/>
    <col min="140" max="140" width="10" style="3" bestFit="1" customWidth="1"/>
    <col min="141" max="141" width="9.42578125" style="3" bestFit="1" customWidth="1"/>
    <col min="142" max="142" width="9.7109375" style="3" bestFit="1" customWidth="1"/>
    <col min="143" max="143" width="9.5703125" style="3" bestFit="1" customWidth="1"/>
    <col min="144" max="145" width="9.28515625" style="3" bestFit="1" customWidth="1"/>
    <col min="146" max="146" width="9.42578125" style="3" bestFit="1" customWidth="1"/>
    <col min="147" max="147" width="8.7109375" style="3" bestFit="1" customWidth="1"/>
    <col min="148" max="148" width="9.7109375" style="3" bestFit="1" customWidth="1"/>
    <col min="149" max="149" width="9.85546875" style="3" bestFit="1" customWidth="1"/>
    <col min="150" max="150" width="9.42578125" style="3" bestFit="1" customWidth="1"/>
    <col min="151" max="151" width="9.7109375" style="3" bestFit="1" customWidth="1"/>
    <col min="152" max="152" width="10" style="3" bestFit="1" customWidth="1"/>
    <col min="153" max="153" width="9.42578125" style="3" bestFit="1" customWidth="1"/>
    <col min="154" max="154" width="9.7109375" style="3" bestFit="1" customWidth="1"/>
    <col min="155" max="155" width="9.5703125" style="3" bestFit="1" customWidth="1"/>
    <col min="156" max="157" width="9.28515625" style="3" bestFit="1" customWidth="1"/>
    <col min="158" max="158" width="9.42578125" style="3" bestFit="1" customWidth="1"/>
    <col min="159" max="159" width="8.7109375" style="3" bestFit="1" customWidth="1"/>
    <col min="160" max="160" width="9.7109375" style="3" bestFit="1" customWidth="1"/>
    <col min="161" max="161" width="9.85546875" style="3" bestFit="1" customWidth="1"/>
    <col min="162" max="162" width="9.42578125" style="3" bestFit="1" customWidth="1"/>
    <col min="163" max="163" width="9.7109375" style="3" bestFit="1" customWidth="1"/>
    <col min="164" max="164" width="10" style="3" bestFit="1" customWidth="1"/>
    <col min="165" max="165" width="9.42578125" style="3" bestFit="1" customWidth="1"/>
    <col min="166" max="166" width="9.7109375" style="3" bestFit="1" customWidth="1"/>
    <col min="167" max="167" width="9.5703125" style="3" bestFit="1" customWidth="1"/>
    <col min="168" max="169" width="9.28515625" style="3" bestFit="1" customWidth="1"/>
    <col min="170" max="170" width="9.42578125" style="3" bestFit="1" customWidth="1"/>
    <col min="171" max="171" width="8.7109375" style="3" bestFit="1" customWidth="1"/>
    <col min="172" max="172" width="9.7109375" style="3" bestFit="1" customWidth="1"/>
    <col min="173" max="173" width="9.85546875" style="3" bestFit="1" customWidth="1"/>
    <col min="174" max="174" width="9.42578125" style="3" bestFit="1" customWidth="1"/>
    <col min="175" max="175" width="9.7109375" style="3" bestFit="1" customWidth="1"/>
    <col min="176" max="176" width="10" style="3" bestFit="1" customWidth="1"/>
    <col min="177" max="177" width="9.42578125" style="3" bestFit="1" customWidth="1"/>
    <col min="178" max="178" width="9.7109375" style="3" bestFit="1" customWidth="1"/>
    <col min="179" max="16384" width="9.140625" style="3"/>
  </cols>
  <sheetData>
    <row r="1" spans="1:183" s="1" customFormat="1" ht="37.5" customHeight="1" x14ac:dyDescent="0.2">
      <c r="B1" s="2" t="s">
        <v>582</v>
      </c>
    </row>
    <row r="2" spans="1:183" s="1" customFormat="1" ht="24" customHeight="1" thickBot="1" x14ac:dyDescent="0.25">
      <c r="B2" s="11" t="s">
        <v>583</v>
      </c>
    </row>
    <row r="3" spans="1:183" s="4" customFormat="1" x14ac:dyDescent="0.25"/>
    <row r="5" spans="1:183" s="15" customFormat="1" x14ac:dyDescent="0.25">
      <c r="A5" s="3"/>
      <c r="B5" s="14" t="s">
        <v>465</v>
      </c>
      <c r="C5" s="55">
        <v>1986</v>
      </c>
      <c r="D5" s="55">
        <v>1987</v>
      </c>
      <c r="E5" s="55">
        <v>1988</v>
      </c>
      <c r="F5" s="55">
        <v>1989</v>
      </c>
      <c r="G5" s="55">
        <v>1990</v>
      </c>
      <c r="H5" s="55">
        <v>1991</v>
      </c>
      <c r="I5" s="55">
        <v>1992</v>
      </c>
      <c r="J5" s="55">
        <v>1993</v>
      </c>
      <c r="K5" s="55">
        <v>1994</v>
      </c>
      <c r="L5" s="55">
        <v>1995</v>
      </c>
      <c r="M5" s="55">
        <v>1996</v>
      </c>
      <c r="N5" s="55">
        <v>1997</v>
      </c>
      <c r="O5" s="55">
        <v>1998</v>
      </c>
      <c r="P5" s="55">
        <v>1999</v>
      </c>
      <c r="Q5" s="55">
        <v>2000</v>
      </c>
      <c r="R5" s="55">
        <v>2001</v>
      </c>
      <c r="S5" s="55">
        <v>2002</v>
      </c>
      <c r="T5" s="55">
        <v>2003</v>
      </c>
      <c r="U5" s="55">
        <v>2004</v>
      </c>
      <c r="V5" s="55">
        <v>2005</v>
      </c>
      <c r="W5" s="55">
        <v>2006</v>
      </c>
      <c r="X5" s="55">
        <v>2007</v>
      </c>
      <c r="Y5" s="55">
        <v>2008</v>
      </c>
      <c r="Z5" s="55">
        <v>2009</v>
      </c>
      <c r="AA5" s="55">
        <v>2010</v>
      </c>
      <c r="AB5" s="55">
        <v>2011</v>
      </c>
      <c r="AC5" s="55">
        <v>2012</v>
      </c>
      <c r="AD5" s="55">
        <v>2013</v>
      </c>
      <c r="AE5" s="55">
        <v>2014</v>
      </c>
      <c r="AF5" s="55">
        <v>2015</v>
      </c>
      <c r="AG5" s="55">
        <v>2016</v>
      </c>
      <c r="AH5" s="55">
        <v>2017</v>
      </c>
      <c r="AI5" s="55">
        <v>2018</v>
      </c>
      <c r="AJ5" s="55">
        <v>2019</v>
      </c>
      <c r="AK5" s="55">
        <v>2020</v>
      </c>
      <c r="AL5" s="55">
        <v>2021</v>
      </c>
      <c r="AM5" s="55">
        <v>2022</v>
      </c>
    </row>
    <row r="6" spans="1:183" s="15" customFormat="1" x14ac:dyDescent="0.25">
      <c r="A6" s="3"/>
      <c r="B6" s="36" t="s">
        <v>579</v>
      </c>
      <c r="C6" s="36">
        <v>67.97896879054089</v>
      </c>
      <c r="D6" s="15">
        <v>69.44295117937466</v>
      </c>
      <c r="E6" s="15">
        <v>69.603005403401255</v>
      </c>
      <c r="F6" s="15">
        <v>69.382453163426845</v>
      </c>
      <c r="G6" s="15">
        <v>68.282625847284379</v>
      </c>
      <c r="H6" s="15">
        <v>66.289839240637122</v>
      </c>
      <c r="I6" s="15">
        <v>65.96004581510681</v>
      </c>
      <c r="J6" s="15">
        <v>64.496096016129485</v>
      </c>
      <c r="K6" s="15">
        <v>66.542693269795592</v>
      </c>
      <c r="L6" s="15">
        <v>67.931198262993618</v>
      </c>
      <c r="M6" s="15">
        <v>68.129182263525934</v>
      </c>
      <c r="N6" s="15">
        <v>68.647839079306621</v>
      </c>
      <c r="O6" s="15">
        <v>68.537507529082205</v>
      </c>
      <c r="P6" s="15">
        <v>68.126239557124919</v>
      </c>
      <c r="Q6" s="15">
        <v>67.336337019244439</v>
      </c>
      <c r="R6" s="15">
        <v>65.654339779292215</v>
      </c>
      <c r="S6" s="15">
        <v>63.926751294158571</v>
      </c>
      <c r="T6" s="15">
        <v>60.784440612047462</v>
      </c>
      <c r="U6" s="15">
        <v>58.912579287822645</v>
      </c>
      <c r="V6" s="15">
        <v>59.338461070744529</v>
      </c>
      <c r="W6" s="15">
        <v>60.433743927673824</v>
      </c>
      <c r="X6" s="15">
        <v>60.391276179740686</v>
      </c>
      <c r="Y6" s="15">
        <v>58.548366413518949</v>
      </c>
      <c r="Z6" s="15">
        <v>52.824076168076353</v>
      </c>
      <c r="AA6" s="15">
        <v>50.212734762467328</v>
      </c>
      <c r="AB6" s="15">
        <v>48.717147588385167</v>
      </c>
      <c r="AC6" s="15">
        <v>48.190682184914344</v>
      </c>
      <c r="AD6" s="15">
        <v>47.305933685415326</v>
      </c>
      <c r="AE6" s="15">
        <v>46.986913594671961</v>
      </c>
      <c r="AF6" s="15">
        <v>47.123398644113898</v>
      </c>
      <c r="AG6" s="15">
        <v>47.501783066637856</v>
      </c>
      <c r="AH6" s="15">
        <v>48.347173569002614</v>
      </c>
      <c r="AI6" s="15">
        <v>48.87718800600409</v>
      </c>
      <c r="AJ6" s="15">
        <v>48.893296615397333</v>
      </c>
      <c r="AK6" s="15">
        <v>47.838093781615413</v>
      </c>
      <c r="AL6" s="15">
        <v>49.982644104975456</v>
      </c>
      <c r="AM6" s="15">
        <v>52.140104795521637</v>
      </c>
    </row>
    <row r="7" spans="1:183" s="15" customFormat="1" x14ac:dyDescent="0.25">
      <c r="A7" s="3"/>
      <c r="B7" s="36" t="s">
        <v>580</v>
      </c>
      <c r="C7" s="36">
        <v>51.173534517111655</v>
      </c>
      <c r="D7" s="15">
        <v>52.560791758563894</v>
      </c>
      <c r="E7" s="15">
        <v>52.485791996215838</v>
      </c>
      <c r="F7" s="15">
        <v>52.565117822057658</v>
      </c>
      <c r="G7" s="15">
        <v>51.017901556790612</v>
      </c>
      <c r="H7" s="15">
        <v>49.583353173658395</v>
      </c>
      <c r="I7" s="15">
        <v>49.401479597176049</v>
      </c>
      <c r="J7" s="15">
        <v>48.182893706363622</v>
      </c>
      <c r="K7" s="15">
        <v>50.609064414233607</v>
      </c>
      <c r="L7" s="15">
        <v>52.390067818858022</v>
      </c>
      <c r="M7" s="15">
        <v>53.813539709136016</v>
      </c>
      <c r="N7" s="15">
        <v>53.919791811887173</v>
      </c>
      <c r="O7" s="15">
        <v>53.907206676039735</v>
      </c>
      <c r="P7" s="15">
        <v>53.604549969672732</v>
      </c>
      <c r="Q7" s="15">
        <v>52.273939143746674</v>
      </c>
      <c r="R7" s="15">
        <v>50.143048352016059</v>
      </c>
      <c r="S7" s="15">
        <v>48.123712331951808</v>
      </c>
      <c r="T7" s="15">
        <v>43.65581466943739</v>
      </c>
      <c r="U7" s="15">
        <v>41.517458650564457</v>
      </c>
      <c r="V7" s="15">
        <v>41.573066594469609</v>
      </c>
      <c r="W7" s="15">
        <v>42.275817115187635</v>
      </c>
      <c r="X7" s="15">
        <v>41.332470432611956</v>
      </c>
      <c r="Y7" s="15">
        <v>39.216261320708604</v>
      </c>
      <c r="Z7" s="15">
        <v>34.567311072056242</v>
      </c>
      <c r="AA7" s="15">
        <v>32.072311920302305</v>
      </c>
      <c r="AB7" s="15">
        <v>30.363776191305359</v>
      </c>
      <c r="AC7" s="15">
        <v>29.678282596803523</v>
      </c>
      <c r="AD7" s="15">
        <v>28.15632889899452</v>
      </c>
      <c r="AE7" s="15">
        <v>26.827586718165037</v>
      </c>
      <c r="AF7" s="15">
        <v>26.206824020793583</v>
      </c>
      <c r="AG7" s="15">
        <v>26.1575788725794</v>
      </c>
      <c r="AH7" s="15">
        <v>26.818467901456572</v>
      </c>
      <c r="AI7" s="15">
        <v>27.690835731450441</v>
      </c>
      <c r="AJ7" s="15">
        <v>27.731549544251688</v>
      </c>
      <c r="AK7" s="15">
        <v>27.056868972006587</v>
      </c>
      <c r="AL7" s="15">
        <v>28.308482765163955</v>
      </c>
      <c r="AM7" s="15">
        <v>30.001085658451853</v>
      </c>
    </row>
    <row r="8" spans="1:183" x14ac:dyDescent="0.25">
      <c r="B8" s="37" t="s">
        <v>581</v>
      </c>
      <c r="C8" s="37">
        <v>79.469299541894486</v>
      </c>
      <c r="D8" s="49">
        <v>80.371762664690678</v>
      </c>
      <c r="E8" s="49">
        <v>80.635196750489797</v>
      </c>
      <c r="F8" s="49">
        <v>80.073015873015876</v>
      </c>
      <c r="G8" s="49">
        <v>78.646010929968952</v>
      </c>
      <c r="H8" s="49">
        <v>76.187006050804186</v>
      </c>
      <c r="I8" s="49">
        <v>76.040538487549796</v>
      </c>
      <c r="J8" s="49">
        <v>74.515533131035056</v>
      </c>
      <c r="K8" s="49">
        <v>76.233945441035985</v>
      </c>
      <c r="L8" s="49">
        <v>77.144215804945532</v>
      </c>
      <c r="M8" s="49">
        <v>76.838554162583492</v>
      </c>
      <c r="N8" s="49">
        <v>77.887917713805905</v>
      </c>
      <c r="O8" s="49">
        <v>78.291896730026068</v>
      </c>
      <c r="P8" s="49">
        <v>78.195438309907232</v>
      </c>
      <c r="Q8" s="49">
        <v>77.940517564998373</v>
      </c>
      <c r="R8" s="49">
        <v>76.591753671916479</v>
      </c>
      <c r="S8" s="49">
        <v>75.236811153504107</v>
      </c>
      <c r="T8" s="49">
        <v>73.208434051057608</v>
      </c>
      <c r="U8" s="49">
        <v>71.438062059466901</v>
      </c>
      <c r="V8" s="49">
        <v>71.966068019993031</v>
      </c>
      <c r="W8" s="49">
        <v>73.223980302326979</v>
      </c>
      <c r="X8" s="49">
        <v>73.553999096249427</v>
      </c>
      <c r="Y8" s="49">
        <v>71.877768362669954</v>
      </c>
      <c r="Z8" s="49">
        <v>65.10350175418688</v>
      </c>
      <c r="AA8" s="49">
        <v>62.005499234666587</v>
      </c>
      <c r="AB8" s="49">
        <v>60.525124279412793</v>
      </c>
      <c r="AC8" s="49">
        <v>59.879113185530919</v>
      </c>
      <c r="AD8" s="49">
        <v>59.730338154995685</v>
      </c>
      <c r="AE8" s="49">
        <v>60.095252327077986</v>
      </c>
      <c r="AF8" s="49">
        <v>60.698353574406049</v>
      </c>
      <c r="AG8" s="49">
        <v>61.23667916672747</v>
      </c>
      <c r="AH8" s="49">
        <v>62.434913070338013</v>
      </c>
      <c r="AI8" s="49">
        <v>62.906663785312958</v>
      </c>
      <c r="AJ8" s="49">
        <v>63.091650678884783</v>
      </c>
      <c r="AK8" s="49">
        <v>61.696046903800152</v>
      </c>
      <c r="AL8" s="49">
        <v>64.412742220753728</v>
      </c>
      <c r="AM8" s="49">
        <v>66.843721909504737</v>
      </c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</row>
    <row r="9" spans="1:183" x14ac:dyDescent="0.25">
      <c r="B9" s="21" t="s">
        <v>353</v>
      </c>
      <c r="C9" s="36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</row>
    <row r="10" spans="1:183" x14ac:dyDescent="0.25">
      <c r="B10" s="36"/>
      <c r="C10" s="36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</row>
    <row r="11" spans="1:183" x14ac:dyDescent="0.25">
      <c r="B11" s="36"/>
      <c r="C11" s="3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</row>
    <row r="12" spans="1:183" x14ac:dyDescent="0.25">
      <c r="B12" s="36"/>
      <c r="C12" s="3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</row>
    <row r="13" spans="1:183" x14ac:dyDescent="0.25">
      <c r="B13" s="36"/>
      <c r="C13" s="3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</row>
    <row r="14" spans="1:183" x14ac:dyDescent="0.25">
      <c r="B14" s="36"/>
      <c r="C14" s="3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</row>
    <row r="15" spans="1:183" x14ac:dyDescent="0.25">
      <c r="B15" s="36"/>
      <c r="C15" s="3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</row>
    <row r="16" spans="1:183" x14ac:dyDescent="0.25">
      <c r="B16" s="36"/>
      <c r="C16" s="36"/>
    </row>
    <row r="17" spans="2:3" x14ac:dyDescent="0.25">
      <c r="B17" s="36"/>
      <c r="C17" s="36"/>
    </row>
    <row r="18" spans="2:3" x14ac:dyDescent="0.25">
      <c r="B18" s="36"/>
      <c r="C18" s="36"/>
    </row>
    <row r="19" spans="2:3" x14ac:dyDescent="0.25">
      <c r="B19" s="36"/>
      <c r="C19" s="36"/>
    </row>
    <row r="20" spans="2:3" x14ac:dyDescent="0.25">
      <c r="B20" s="36"/>
      <c r="C20" s="36"/>
    </row>
    <row r="21" spans="2:3" x14ac:dyDescent="0.25">
      <c r="B21" s="36"/>
      <c r="C21" s="36"/>
    </row>
    <row r="22" spans="2:3" x14ac:dyDescent="0.25">
      <c r="B22" s="36"/>
      <c r="C22" s="36"/>
    </row>
    <row r="23" spans="2:3" x14ac:dyDescent="0.25">
      <c r="B23" s="36"/>
      <c r="C23" s="36"/>
    </row>
    <row r="24" spans="2:3" x14ac:dyDescent="0.25">
      <c r="B24" s="36"/>
      <c r="C24" s="36"/>
    </row>
    <row r="25" spans="2:3" x14ac:dyDescent="0.25">
      <c r="B25" s="36"/>
      <c r="C25" s="36"/>
    </row>
    <row r="26" spans="2:3" x14ac:dyDescent="0.25">
      <c r="B26" s="36"/>
      <c r="C26" s="36"/>
    </row>
    <row r="27" spans="2:3" x14ac:dyDescent="0.25">
      <c r="B27" s="36"/>
      <c r="C27" s="36"/>
    </row>
    <row r="28" spans="2:3" x14ac:dyDescent="0.25">
      <c r="B28" s="36"/>
      <c r="C28" s="36"/>
    </row>
    <row r="29" spans="2:3" x14ac:dyDescent="0.25">
      <c r="B29" s="36"/>
      <c r="C29" s="36"/>
    </row>
    <row r="30" spans="2:3" x14ac:dyDescent="0.25">
      <c r="B30" s="36"/>
      <c r="C30" s="36"/>
    </row>
    <row r="31" spans="2:3" x14ac:dyDescent="0.25">
      <c r="B31" s="36"/>
      <c r="C31" s="36"/>
    </row>
    <row r="32" spans="2:3" x14ac:dyDescent="0.25">
      <c r="B32" s="36"/>
      <c r="C32" s="36"/>
    </row>
    <row r="33" spans="2:3" x14ac:dyDescent="0.25">
      <c r="B33" s="36"/>
      <c r="C33" s="36"/>
    </row>
    <row r="34" spans="2:3" x14ac:dyDescent="0.25">
      <c r="B34" s="36"/>
      <c r="C34" s="36"/>
    </row>
    <row r="35" spans="2:3" x14ac:dyDescent="0.25">
      <c r="B35" s="36"/>
      <c r="C35" s="36"/>
    </row>
    <row r="36" spans="2:3" x14ac:dyDescent="0.25">
      <c r="B36" s="36"/>
      <c r="C36" s="36"/>
    </row>
    <row r="37" spans="2:3" x14ac:dyDescent="0.25">
      <c r="B37" s="36"/>
      <c r="C37" s="36"/>
    </row>
    <row r="38" spans="2:3" x14ac:dyDescent="0.25">
      <c r="B38" s="36"/>
      <c r="C38" s="36"/>
    </row>
    <row r="39" spans="2:3" x14ac:dyDescent="0.25">
      <c r="B39" s="36"/>
      <c r="C39" s="36"/>
    </row>
    <row r="40" spans="2:3" x14ac:dyDescent="0.25">
      <c r="B40" s="36"/>
      <c r="C40" s="36"/>
    </row>
    <row r="41" spans="2:3" x14ac:dyDescent="0.25">
      <c r="B41" s="36"/>
      <c r="C41" s="36"/>
    </row>
    <row r="42" spans="2:3" x14ac:dyDescent="0.25">
      <c r="B42" s="36"/>
      <c r="C42" s="36"/>
    </row>
    <row r="43" spans="2:3" x14ac:dyDescent="0.25">
      <c r="B43" s="36"/>
      <c r="C43" s="36"/>
    </row>
    <row r="44" spans="2:3" x14ac:dyDescent="0.25">
      <c r="B44" s="36"/>
      <c r="C44" s="36"/>
    </row>
    <row r="45" spans="2:3" x14ac:dyDescent="0.25">
      <c r="B45" s="36"/>
      <c r="C45" s="36"/>
    </row>
    <row r="46" spans="2:3" x14ac:dyDescent="0.25">
      <c r="B46" s="36"/>
      <c r="C46" s="36"/>
    </row>
    <row r="47" spans="2:3" x14ac:dyDescent="0.25">
      <c r="B47" s="36"/>
      <c r="C47" s="36"/>
    </row>
    <row r="48" spans="2:3" x14ac:dyDescent="0.25">
      <c r="B48" s="36"/>
      <c r="C48" s="36"/>
    </row>
    <row r="49" spans="2:3" x14ac:dyDescent="0.25">
      <c r="B49" s="36"/>
      <c r="C49" s="36"/>
    </row>
    <row r="50" spans="2:3" x14ac:dyDescent="0.25">
      <c r="B50" s="36"/>
      <c r="C50" s="36"/>
    </row>
    <row r="51" spans="2:3" x14ac:dyDescent="0.25">
      <c r="B51" s="36"/>
      <c r="C51" s="36"/>
    </row>
    <row r="52" spans="2:3" x14ac:dyDescent="0.25">
      <c r="B52" s="36"/>
      <c r="C52" s="36"/>
    </row>
    <row r="53" spans="2:3" x14ac:dyDescent="0.25">
      <c r="B53" s="36"/>
      <c r="C53" s="36"/>
    </row>
    <row r="54" spans="2:3" x14ac:dyDescent="0.25">
      <c r="B54" s="36"/>
      <c r="C54" s="36"/>
    </row>
    <row r="55" spans="2:3" x14ac:dyDescent="0.25">
      <c r="B55" s="36"/>
      <c r="C55" s="36"/>
    </row>
    <row r="56" spans="2:3" x14ac:dyDescent="0.25">
      <c r="B56" s="36"/>
      <c r="C56" s="36"/>
    </row>
    <row r="57" spans="2:3" x14ac:dyDescent="0.25">
      <c r="B57" s="36"/>
      <c r="C57" s="36"/>
    </row>
    <row r="58" spans="2:3" x14ac:dyDescent="0.25">
      <c r="B58" s="36"/>
      <c r="C58" s="36"/>
    </row>
    <row r="59" spans="2:3" x14ac:dyDescent="0.25">
      <c r="B59" s="36"/>
      <c r="C59" s="36"/>
    </row>
    <row r="60" spans="2:3" x14ac:dyDescent="0.25">
      <c r="B60" s="36"/>
      <c r="C60" s="36"/>
    </row>
    <row r="61" spans="2:3" x14ac:dyDescent="0.25">
      <c r="B61" s="36"/>
      <c r="C61" s="36"/>
    </row>
    <row r="62" spans="2:3" x14ac:dyDescent="0.25">
      <c r="B62" s="36"/>
      <c r="C62" s="36"/>
    </row>
    <row r="63" spans="2:3" x14ac:dyDescent="0.25">
      <c r="B63" s="36"/>
      <c r="C63" s="36"/>
    </row>
    <row r="64" spans="2:3" x14ac:dyDescent="0.25">
      <c r="B64" s="36"/>
      <c r="C64" s="36"/>
    </row>
    <row r="65" spans="2:3" x14ac:dyDescent="0.25">
      <c r="B65" s="36"/>
      <c r="C65" s="36"/>
    </row>
    <row r="66" spans="2:3" x14ac:dyDescent="0.25">
      <c r="B66" s="36"/>
      <c r="C66" s="36"/>
    </row>
    <row r="67" spans="2:3" x14ac:dyDescent="0.25">
      <c r="B67" s="36"/>
      <c r="C67" s="36"/>
    </row>
    <row r="68" spans="2:3" x14ac:dyDescent="0.25">
      <c r="B68" s="36"/>
      <c r="C68" s="36"/>
    </row>
    <row r="69" spans="2:3" x14ac:dyDescent="0.25">
      <c r="B69" s="36"/>
      <c r="C69" s="36"/>
    </row>
    <row r="70" spans="2:3" x14ac:dyDescent="0.25">
      <c r="B70" s="36"/>
      <c r="C70" s="36"/>
    </row>
    <row r="71" spans="2:3" x14ac:dyDescent="0.25">
      <c r="B71" s="36"/>
      <c r="C71" s="36"/>
    </row>
    <row r="72" spans="2:3" x14ac:dyDescent="0.25">
      <c r="B72" s="36"/>
      <c r="C72" s="36"/>
    </row>
    <row r="73" spans="2:3" x14ac:dyDescent="0.25">
      <c r="B73" s="36"/>
      <c r="C73" s="36"/>
    </row>
    <row r="74" spans="2:3" x14ac:dyDescent="0.25">
      <c r="B74" s="36"/>
      <c r="C74" s="36"/>
    </row>
    <row r="75" spans="2:3" x14ac:dyDescent="0.25">
      <c r="B75" s="36"/>
      <c r="C75" s="36"/>
    </row>
    <row r="76" spans="2:3" x14ac:dyDescent="0.25">
      <c r="B76" s="36"/>
      <c r="C76" s="36"/>
    </row>
    <row r="77" spans="2:3" x14ac:dyDescent="0.25">
      <c r="B77" s="36"/>
      <c r="C77" s="36"/>
    </row>
    <row r="78" spans="2:3" x14ac:dyDescent="0.25">
      <c r="B78" s="36"/>
      <c r="C78" s="36"/>
    </row>
    <row r="79" spans="2:3" x14ac:dyDescent="0.25">
      <c r="B79" s="36"/>
      <c r="C79" s="36"/>
    </row>
    <row r="80" spans="2:3" x14ac:dyDescent="0.25">
      <c r="B80" s="36"/>
      <c r="C80" s="36"/>
    </row>
    <row r="81" spans="2:3" x14ac:dyDescent="0.25">
      <c r="B81" s="36"/>
      <c r="C81" s="36"/>
    </row>
    <row r="82" spans="2:3" x14ac:dyDescent="0.25">
      <c r="B82" s="36"/>
      <c r="C82" s="36"/>
    </row>
    <row r="83" spans="2:3" x14ac:dyDescent="0.25">
      <c r="B83" s="36"/>
      <c r="C83" s="36"/>
    </row>
    <row r="84" spans="2:3" x14ac:dyDescent="0.25">
      <c r="B84" s="36"/>
      <c r="C84" s="36"/>
    </row>
    <row r="85" spans="2:3" x14ac:dyDescent="0.25">
      <c r="B85" s="36"/>
      <c r="C85" s="36"/>
    </row>
    <row r="86" spans="2:3" x14ac:dyDescent="0.25">
      <c r="B86" s="36"/>
      <c r="C86" s="36"/>
    </row>
    <row r="87" spans="2:3" x14ac:dyDescent="0.25">
      <c r="B87" s="36"/>
      <c r="C87" s="36"/>
    </row>
    <row r="88" spans="2:3" x14ac:dyDescent="0.25">
      <c r="B88" s="36"/>
      <c r="C88" s="36"/>
    </row>
    <row r="89" spans="2:3" x14ac:dyDescent="0.25">
      <c r="B89" s="36"/>
      <c r="C89" s="36"/>
    </row>
    <row r="90" spans="2:3" x14ac:dyDescent="0.25">
      <c r="B90" s="36"/>
      <c r="C90" s="36"/>
    </row>
    <row r="91" spans="2:3" x14ac:dyDescent="0.25">
      <c r="B91" s="36"/>
      <c r="C91" s="36"/>
    </row>
    <row r="92" spans="2:3" x14ac:dyDescent="0.25">
      <c r="B92" s="36"/>
      <c r="C92" s="36"/>
    </row>
    <row r="93" spans="2:3" x14ac:dyDescent="0.25">
      <c r="B93" s="36"/>
      <c r="C93" s="36"/>
    </row>
    <row r="94" spans="2:3" x14ac:dyDescent="0.25">
      <c r="B94" s="36"/>
      <c r="C94" s="36"/>
    </row>
    <row r="95" spans="2:3" x14ac:dyDescent="0.25">
      <c r="B95" s="36"/>
      <c r="C95" s="36"/>
    </row>
    <row r="96" spans="2:3" x14ac:dyDescent="0.25">
      <c r="B96" s="36"/>
      <c r="C96" s="36"/>
    </row>
    <row r="97" spans="2:3" x14ac:dyDescent="0.25">
      <c r="B97" s="36"/>
      <c r="C97" s="36"/>
    </row>
    <row r="98" spans="2:3" x14ac:dyDescent="0.25">
      <c r="B98" s="36"/>
      <c r="C98" s="36"/>
    </row>
    <row r="99" spans="2:3" x14ac:dyDescent="0.25">
      <c r="B99" s="36"/>
      <c r="C99" s="36"/>
    </row>
    <row r="100" spans="2:3" x14ac:dyDescent="0.25">
      <c r="B100" s="36"/>
      <c r="C100" s="36"/>
    </row>
    <row r="101" spans="2:3" x14ac:dyDescent="0.25">
      <c r="B101" s="36"/>
      <c r="C101" s="36"/>
    </row>
    <row r="102" spans="2:3" x14ac:dyDescent="0.25">
      <c r="B102" s="36"/>
      <c r="C102" s="36"/>
    </row>
    <row r="103" spans="2:3" x14ac:dyDescent="0.25">
      <c r="B103" s="37"/>
      <c r="C103" s="37"/>
    </row>
    <row r="104" spans="2:3" x14ac:dyDescent="0.25">
      <c r="B104" s="21"/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E5B5A-B0A0-4A71-9D3A-A3E3D5C63873}">
  <dimension ref="A1:GA104"/>
  <sheetViews>
    <sheetView zoomScaleNormal="100" workbookViewId="0">
      <selection activeCell="F38" sqref="F38"/>
    </sheetView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24.7109375" style="3" bestFit="1" customWidth="1"/>
    <col min="4" max="4" width="9.7109375" style="3" bestFit="1" customWidth="1"/>
    <col min="5" max="5" width="9.85546875" style="3" bestFit="1" customWidth="1"/>
    <col min="6" max="6" width="9.42578125" style="3" bestFit="1" customWidth="1"/>
    <col min="7" max="7" width="9.7109375" style="3" bestFit="1" customWidth="1"/>
    <col min="8" max="8" width="10" style="3" bestFit="1" customWidth="1"/>
    <col min="9" max="9" width="9.42578125" style="3" bestFit="1" customWidth="1"/>
    <col min="10" max="10" width="9.7109375" style="3" bestFit="1" customWidth="1"/>
    <col min="11" max="11" width="9.5703125" style="3" bestFit="1" customWidth="1"/>
    <col min="12" max="13" width="9.28515625" style="3" bestFit="1" customWidth="1"/>
    <col min="14" max="14" width="9.42578125" style="3" bestFit="1" customWidth="1"/>
    <col min="15" max="15" width="8.7109375" style="3" bestFit="1" customWidth="1"/>
    <col min="16" max="16" width="9.7109375" style="3" bestFit="1" customWidth="1"/>
    <col min="17" max="17" width="9.85546875" style="3" bestFit="1" customWidth="1"/>
    <col min="18" max="18" width="9.42578125" style="3" bestFit="1" customWidth="1"/>
    <col min="19" max="19" width="9.7109375" style="3" bestFit="1" customWidth="1"/>
    <col min="20" max="20" width="10" style="3" bestFit="1" customWidth="1"/>
    <col min="21" max="21" width="9.42578125" style="3" bestFit="1" customWidth="1"/>
    <col min="22" max="22" width="9.7109375" style="3" bestFit="1" customWidth="1"/>
    <col min="23" max="23" width="9.5703125" style="3" bestFit="1" customWidth="1"/>
    <col min="24" max="25" width="9.28515625" style="3" bestFit="1" customWidth="1"/>
    <col min="26" max="26" width="9.42578125" style="3" bestFit="1" customWidth="1"/>
    <col min="27" max="27" width="8.7109375" style="3" bestFit="1" customWidth="1"/>
    <col min="28" max="28" width="9.7109375" style="3" bestFit="1" customWidth="1"/>
    <col min="29" max="29" width="9.85546875" style="3" bestFit="1" customWidth="1"/>
    <col min="30" max="30" width="9.42578125" style="3" bestFit="1" customWidth="1"/>
    <col min="31" max="31" width="9.7109375" style="3" bestFit="1" customWidth="1"/>
    <col min="32" max="32" width="10" style="3" bestFit="1" customWidth="1"/>
    <col min="33" max="33" width="9.42578125" style="3" bestFit="1" customWidth="1"/>
    <col min="34" max="34" width="9.7109375" style="3" bestFit="1" customWidth="1"/>
    <col min="35" max="35" width="9.5703125" style="3" bestFit="1" customWidth="1"/>
    <col min="36" max="37" width="9.28515625" style="3" bestFit="1" customWidth="1"/>
    <col min="38" max="38" width="9.42578125" style="3" bestFit="1" customWidth="1"/>
    <col min="39" max="39" width="8.7109375" style="3" bestFit="1" customWidth="1"/>
    <col min="40" max="40" width="9.7109375" style="3" bestFit="1" customWidth="1"/>
    <col min="41" max="41" width="9.85546875" style="3" bestFit="1" customWidth="1"/>
    <col min="42" max="42" width="9.42578125" style="3" bestFit="1" customWidth="1"/>
    <col min="43" max="43" width="9.7109375" style="3" bestFit="1" customWidth="1"/>
    <col min="44" max="44" width="10" style="3" bestFit="1" customWidth="1"/>
    <col min="45" max="45" width="9.42578125" style="3" bestFit="1" customWidth="1"/>
    <col min="46" max="46" width="9.7109375" style="3" bestFit="1" customWidth="1"/>
    <col min="47" max="47" width="9.5703125" style="3" bestFit="1" customWidth="1"/>
    <col min="48" max="49" width="9.28515625" style="3" bestFit="1" customWidth="1"/>
    <col min="50" max="50" width="9.42578125" style="3" bestFit="1" customWidth="1"/>
    <col min="51" max="51" width="8.7109375" style="3" bestFit="1" customWidth="1"/>
    <col min="52" max="52" width="9.7109375" style="3" bestFit="1" customWidth="1"/>
    <col min="53" max="53" width="9.85546875" style="3" bestFit="1" customWidth="1"/>
    <col min="54" max="54" width="9.42578125" style="3" bestFit="1" customWidth="1"/>
    <col min="55" max="55" width="9.7109375" style="3" bestFit="1" customWidth="1"/>
    <col min="56" max="56" width="10" style="3" bestFit="1" customWidth="1"/>
    <col min="57" max="57" width="9.42578125" style="3" bestFit="1" customWidth="1"/>
    <col min="58" max="58" width="9.7109375" style="3" bestFit="1" customWidth="1"/>
    <col min="59" max="59" width="9.5703125" style="3" bestFit="1" customWidth="1"/>
    <col min="60" max="61" width="9.28515625" style="3" bestFit="1" customWidth="1"/>
    <col min="62" max="62" width="9.42578125" style="3" bestFit="1" customWidth="1"/>
    <col min="63" max="63" width="8.7109375" style="3" bestFit="1" customWidth="1"/>
    <col min="64" max="64" width="9.7109375" style="3" bestFit="1" customWidth="1"/>
    <col min="65" max="65" width="9.85546875" style="3" bestFit="1" customWidth="1"/>
    <col min="66" max="66" width="9.42578125" style="3" bestFit="1" customWidth="1"/>
    <col min="67" max="67" width="9.7109375" style="3" bestFit="1" customWidth="1"/>
    <col min="68" max="68" width="10" style="3" bestFit="1" customWidth="1"/>
    <col min="69" max="69" width="9.42578125" style="3" bestFit="1" customWidth="1"/>
    <col min="70" max="70" width="9.7109375" style="3" bestFit="1" customWidth="1"/>
    <col min="71" max="71" width="9.5703125" style="3" bestFit="1" customWidth="1"/>
    <col min="72" max="73" width="9.28515625" style="3" bestFit="1" customWidth="1"/>
    <col min="74" max="74" width="9.42578125" style="3" bestFit="1" customWidth="1"/>
    <col min="75" max="75" width="8.7109375" style="3" bestFit="1" customWidth="1"/>
    <col min="76" max="76" width="9.7109375" style="3" bestFit="1" customWidth="1"/>
    <col min="77" max="77" width="9.85546875" style="3" bestFit="1" customWidth="1"/>
    <col min="78" max="78" width="9.42578125" style="3" bestFit="1" customWidth="1"/>
    <col min="79" max="79" width="9.7109375" style="3" bestFit="1" customWidth="1"/>
    <col min="80" max="80" width="10" style="3" bestFit="1" customWidth="1"/>
    <col min="81" max="81" width="9.42578125" style="3" bestFit="1" customWidth="1"/>
    <col min="82" max="82" width="9.7109375" style="3" bestFit="1" customWidth="1"/>
    <col min="83" max="83" width="9.5703125" style="3" bestFit="1" customWidth="1"/>
    <col min="84" max="85" width="9.28515625" style="3" bestFit="1" customWidth="1"/>
    <col min="86" max="86" width="9.42578125" style="3" bestFit="1" customWidth="1"/>
    <col min="87" max="87" width="8.7109375" style="3" bestFit="1" customWidth="1"/>
    <col min="88" max="88" width="9.7109375" style="3" bestFit="1" customWidth="1"/>
    <col min="89" max="89" width="9.85546875" style="3" bestFit="1" customWidth="1"/>
    <col min="90" max="90" width="9.42578125" style="3" bestFit="1" customWidth="1"/>
    <col min="91" max="91" width="9.7109375" style="3" bestFit="1" customWidth="1"/>
    <col min="92" max="92" width="10" style="3" bestFit="1" customWidth="1"/>
    <col min="93" max="93" width="9.42578125" style="3" bestFit="1" customWidth="1"/>
    <col min="94" max="94" width="9.7109375" style="3" bestFit="1" customWidth="1"/>
    <col min="95" max="95" width="9.5703125" style="3" bestFit="1" customWidth="1"/>
    <col min="96" max="97" width="9.28515625" style="3" bestFit="1" customWidth="1"/>
    <col min="98" max="98" width="9.42578125" style="3" bestFit="1" customWidth="1"/>
    <col min="99" max="99" width="8.7109375" style="3" bestFit="1" customWidth="1"/>
    <col min="100" max="100" width="9.7109375" style="3" bestFit="1" customWidth="1"/>
    <col min="101" max="101" width="9.85546875" style="3" bestFit="1" customWidth="1"/>
    <col min="102" max="102" width="9.42578125" style="3" bestFit="1" customWidth="1"/>
    <col min="103" max="103" width="9.7109375" style="3" bestFit="1" customWidth="1"/>
    <col min="104" max="104" width="10" style="3" bestFit="1" customWidth="1"/>
    <col min="105" max="105" width="9.42578125" style="3" bestFit="1" customWidth="1"/>
    <col min="106" max="106" width="9.7109375" style="3" bestFit="1" customWidth="1"/>
    <col min="107" max="107" width="9.5703125" style="3" bestFit="1" customWidth="1"/>
    <col min="108" max="109" width="9.28515625" style="3" bestFit="1" customWidth="1"/>
    <col min="110" max="110" width="9.42578125" style="3" bestFit="1" customWidth="1"/>
    <col min="111" max="111" width="8.7109375" style="3" bestFit="1" customWidth="1"/>
    <col min="112" max="112" width="9.7109375" style="3" bestFit="1" customWidth="1"/>
    <col min="113" max="113" width="9.85546875" style="3" bestFit="1" customWidth="1"/>
    <col min="114" max="114" width="9.42578125" style="3" bestFit="1" customWidth="1"/>
    <col min="115" max="115" width="9.7109375" style="3" bestFit="1" customWidth="1"/>
    <col min="116" max="116" width="10" style="3" bestFit="1" customWidth="1"/>
    <col min="117" max="117" width="9.42578125" style="3" bestFit="1" customWidth="1"/>
    <col min="118" max="118" width="9.7109375" style="3" bestFit="1" customWidth="1"/>
    <col min="119" max="119" width="9.5703125" style="3" bestFit="1" customWidth="1"/>
    <col min="120" max="121" width="9.28515625" style="3" bestFit="1" customWidth="1"/>
    <col min="122" max="122" width="9.42578125" style="3" bestFit="1" customWidth="1"/>
    <col min="123" max="123" width="8.7109375" style="3" bestFit="1" customWidth="1"/>
    <col min="124" max="124" width="9.7109375" style="3" bestFit="1" customWidth="1"/>
    <col min="125" max="125" width="9.85546875" style="3" bestFit="1" customWidth="1"/>
    <col min="126" max="126" width="9.42578125" style="3" bestFit="1" customWidth="1"/>
    <col min="127" max="127" width="9.7109375" style="3" bestFit="1" customWidth="1"/>
    <col min="128" max="128" width="10" style="3" bestFit="1" customWidth="1"/>
    <col min="129" max="129" width="9.42578125" style="3" bestFit="1" customWidth="1"/>
    <col min="130" max="130" width="9.7109375" style="3" bestFit="1" customWidth="1"/>
    <col min="131" max="131" width="9.5703125" style="3" bestFit="1" customWidth="1"/>
    <col min="132" max="133" width="9.28515625" style="3" bestFit="1" customWidth="1"/>
    <col min="134" max="134" width="9.42578125" style="3" bestFit="1" customWidth="1"/>
    <col min="135" max="135" width="8.7109375" style="3" bestFit="1" customWidth="1"/>
    <col min="136" max="136" width="9.7109375" style="3" bestFit="1" customWidth="1"/>
    <col min="137" max="137" width="9.85546875" style="3" bestFit="1" customWidth="1"/>
    <col min="138" max="138" width="9.42578125" style="3" bestFit="1" customWidth="1"/>
    <col min="139" max="139" width="9.7109375" style="3" bestFit="1" customWidth="1"/>
    <col min="140" max="140" width="10" style="3" bestFit="1" customWidth="1"/>
    <col min="141" max="141" width="9.42578125" style="3" bestFit="1" customWidth="1"/>
    <col min="142" max="142" width="9.7109375" style="3" bestFit="1" customWidth="1"/>
    <col min="143" max="143" width="9.5703125" style="3" bestFit="1" customWidth="1"/>
    <col min="144" max="145" width="9.28515625" style="3" bestFit="1" customWidth="1"/>
    <col min="146" max="146" width="9.42578125" style="3" bestFit="1" customWidth="1"/>
    <col min="147" max="147" width="8.7109375" style="3" bestFit="1" customWidth="1"/>
    <col min="148" max="148" width="9.7109375" style="3" bestFit="1" customWidth="1"/>
    <col min="149" max="149" width="9.85546875" style="3" bestFit="1" customWidth="1"/>
    <col min="150" max="150" width="9.42578125" style="3" bestFit="1" customWidth="1"/>
    <col min="151" max="151" width="9.7109375" style="3" bestFit="1" customWidth="1"/>
    <col min="152" max="152" width="10" style="3" bestFit="1" customWidth="1"/>
    <col min="153" max="153" width="9.42578125" style="3" bestFit="1" customWidth="1"/>
    <col min="154" max="154" width="9.7109375" style="3" bestFit="1" customWidth="1"/>
    <col min="155" max="155" width="9.5703125" style="3" bestFit="1" customWidth="1"/>
    <col min="156" max="157" width="9.28515625" style="3" bestFit="1" customWidth="1"/>
    <col min="158" max="158" width="9.42578125" style="3" bestFit="1" customWidth="1"/>
    <col min="159" max="159" width="8.7109375" style="3" bestFit="1" customWidth="1"/>
    <col min="160" max="160" width="9.7109375" style="3" bestFit="1" customWidth="1"/>
    <col min="161" max="161" width="9.85546875" style="3" bestFit="1" customWidth="1"/>
    <col min="162" max="162" width="9.42578125" style="3" bestFit="1" customWidth="1"/>
    <col min="163" max="163" width="9.7109375" style="3" bestFit="1" customWidth="1"/>
    <col min="164" max="164" width="10" style="3" bestFit="1" customWidth="1"/>
    <col min="165" max="165" width="9.42578125" style="3" bestFit="1" customWidth="1"/>
    <col min="166" max="166" width="9.7109375" style="3" bestFit="1" customWidth="1"/>
    <col min="167" max="167" width="9.5703125" style="3" bestFit="1" customWidth="1"/>
    <col min="168" max="169" width="9.28515625" style="3" bestFit="1" customWidth="1"/>
    <col min="170" max="170" width="9.42578125" style="3" bestFit="1" customWidth="1"/>
    <col min="171" max="171" width="8.7109375" style="3" bestFit="1" customWidth="1"/>
    <col min="172" max="172" width="9.7109375" style="3" bestFit="1" customWidth="1"/>
    <col min="173" max="173" width="9.85546875" style="3" bestFit="1" customWidth="1"/>
    <col min="174" max="174" width="9.42578125" style="3" bestFit="1" customWidth="1"/>
    <col min="175" max="175" width="9.7109375" style="3" bestFit="1" customWidth="1"/>
    <col min="176" max="176" width="10" style="3" bestFit="1" customWidth="1"/>
    <col min="177" max="177" width="9.42578125" style="3" bestFit="1" customWidth="1"/>
    <col min="178" max="178" width="9.7109375" style="3" bestFit="1" customWidth="1"/>
    <col min="179" max="16384" width="9.140625" style="3"/>
  </cols>
  <sheetData>
    <row r="1" spans="1:183" s="1" customFormat="1" ht="37.5" customHeight="1" x14ac:dyDescent="0.2">
      <c r="B1" s="2" t="s">
        <v>593</v>
      </c>
    </row>
    <row r="2" spans="1:183" s="1" customFormat="1" ht="24" customHeight="1" thickBot="1" x14ac:dyDescent="0.25">
      <c r="B2" s="11" t="s">
        <v>584</v>
      </c>
    </row>
    <row r="3" spans="1:183" s="4" customFormat="1" x14ac:dyDescent="0.25"/>
    <row r="5" spans="1:183" s="15" customFormat="1" x14ac:dyDescent="0.25">
      <c r="A5" s="3"/>
      <c r="B5" s="14" t="s">
        <v>465</v>
      </c>
      <c r="C5" s="55" t="s">
        <v>590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</row>
    <row r="6" spans="1:183" s="15" customFormat="1" x14ac:dyDescent="0.25">
      <c r="A6" s="3"/>
      <c r="B6" s="36" t="s">
        <v>585</v>
      </c>
      <c r="C6" s="36">
        <v>54.754362345239038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</row>
    <row r="7" spans="1:183" s="15" customFormat="1" x14ac:dyDescent="0.25">
      <c r="A7" s="3"/>
      <c r="B7" s="36" t="s">
        <v>586</v>
      </c>
      <c r="C7" s="36">
        <v>53.643130154898408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</row>
    <row r="8" spans="1:183" x14ac:dyDescent="0.25">
      <c r="B8" s="44" t="s">
        <v>587</v>
      </c>
      <c r="C8" s="44">
        <v>52.663339909481252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</row>
    <row r="9" spans="1:183" x14ac:dyDescent="0.25">
      <c r="B9" s="44" t="s">
        <v>588</v>
      </c>
      <c r="C9" s="44">
        <v>51.210467663220996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</row>
    <row r="10" spans="1:183" x14ac:dyDescent="0.25">
      <c r="B10" s="37" t="s">
        <v>589</v>
      </c>
      <c r="C10" s="37">
        <v>48.972877005760381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</row>
    <row r="11" spans="1:183" x14ac:dyDescent="0.25">
      <c r="B11" s="21" t="s">
        <v>353</v>
      </c>
      <c r="C11" s="3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</row>
    <row r="12" spans="1:183" x14ac:dyDescent="0.25">
      <c r="B12" s="36"/>
      <c r="C12" s="3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</row>
    <row r="13" spans="1:183" x14ac:dyDescent="0.25">
      <c r="B13" s="36"/>
      <c r="C13" s="3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</row>
    <row r="14" spans="1:183" x14ac:dyDescent="0.25">
      <c r="B14" s="36"/>
      <c r="C14" s="3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</row>
    <row r="15" spans="1:183" x14ac:dyDescent="0.25">
      <c r="B15" s="36"/>
      <c r="C15" s="3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</row>
    <row r="16" spans="1:183" x14ac:dyDescent="0.25">
      <c r="B16" s="36"/>
      <c r="C16" s="36"/>
    </row>
    <row r="17" spans="2:3" x14ac:dyDescent="0.25">
      <c r="B17" s="36"/>
      <c r="C17" s="36"/>
    </row>
    <row r="18" spans="2:3" x14ac:dyDescent="0.25">
      <c r="B18" s="36"/>
      <c r="C18" s="36"/>
    </row>
    <row r="19" spans="2:3" x14ac:dyDescent="0.25">
      <c r="B19" s="36"/>
      <c r="C19" s="36"/>
    </row>
    <row r="20" spans="2:3" x14ac:dyDescent="0.25">
      <c r="B20" s="36"/>
      <c r="C20" s="36"/>
    </row>
    <row r="21" spans="2:3" x14ac:dyDescent="0.25">
      <c r="B21" s="36"/>
      <c r="C21" s="36"/>
    </row>
    <row r="22" spans="2:3" x14ac:dyDescent="0.25">
      <c r="B22" s="36"/>
      <c r="C22" s="36"/>
    </row>
    <row r="23" spans="2:3" x14ac:dyDescent="0.25">
      <c r="B23" s="36"/>
      <c r="C23" s="36"/>
    </row>
    <row r="24" spans="2:3" x14ac:dyDescent="0.25">
      <c r="B24" s="36"/>
      <c r="C24" s="36"/>
    </row>
    <row r="25" spans="2:3" x14ac:dyDescent="0.25">
      <c r="B25" s="36"/>
      <c r="C25" s="36"/>
    </row>
    <row r="26" spans="2:3" x14ac:dyDescent="0.25">
      <c r="B26" s="36"/>
      <c r="C26" s="36"/>
    </row>
    <row r="27" spans="2:3" x14ac:dyDescent="0.25">
      <c r="B27" s="36"/>
      <c r="C27" s="36"/>
    </row>
    <row r="28" spans="2:3" x14ac:dyDescent="0.25">
      <c r="B28" s="36"/>
      <c r="C28" s="36"/>
    </row>
    <row r="29" spans="2:3" x14ac:dyDescent="0.25">
      <c r="B29" s="36"/>
      <c r="C29" s="36"/>
    </row>
    <row r="30" spans="2:3" x14ac:dyDescent="0.25">
      <c r="B30" s="36"/>
      <c r="C30" s="36"/>
    </row>
    <row r="31" spans="2:3" x14ac:dyDescent="0.25">
      <c r="B31" s="36"/>
      <c r="C31" s="36"/>
    </row>
    <row r="32" spans="2:3" x14ac:dyDescent="0.25">
      <c r="B32" s="36"/>
      <c r="C32" s="36"/>
    </row>
    <row r="33" spans="2:3" x14ac:dyDescent="0.25">
      <c r="B33" s="36"/>
      <c r="C33" s="36"/>
    </row>
    <row r="34" spans="2:3" x14ac:dyDescent="0.25">
      <c r="B34" s="36"/>
      <c r="C34" s="36"/>
    </row>
    <row r="35" spans="2:3" x14ac:dyDescent="0.25">
      <c r="B35" s="36"/>
      <c r="C35" s="36"/>
    </row>
    <row r="36" spans="2:3" x14ac:dyDescent="0.25">
      <c r="B36" s="36"/>
      <c r="C36" s="36"/>
    </row>
    <row r="37" spans="2:3" x14ac:dyDescent="0.25">
      <c r="B37" s="36"/>
      <c r="C37" s="36"/>
    </row>
    <row r="38" spans="2:3" x14ac:dyDescent="0.25">
      <c r="B38" s="36"/>
      <c r="C38" s="36"/>
    </row>
    <row r="39" spans="2:3" x14ac:dyDescent="0.25">
      <c r="B39" s="36"/>
      <c r="C39" s="36"/>
    </row>
    <row r="40" spans="2:3" x14ac:dyDescent="0.25">
      <c r="B40" s="36"/>
      <c r="C40" s="36"/>
    </row>
    <row r="41" spans="2:3" x14ac:dyDescent="0.25">
      <c r="B41" s="36"/>
      <c r="C41" s="36"/>
    </row>
    <row r="42" spans="2:3" x14ac:dyDescent="0.25">
      <c r="B42" s="36"/>
      <c r="C42" s="36"/>
    </row>
    <row r="43" spans="2:3" x14ac:dyDescent="0.25">
      <c r="B43" s="36"/>
      <c r="C43" s="36"/>
    </row>
    <row r="44" spans="2:3" x14ac:dyDescent="0.25">
      <c r="B44" s="36"/>
      <c r="C44" s="36"/>
    </row>
    <row r="45" spans="2:3" x14ac:dyDescent="0.25">
      <c r="B45" s="36"/>
      <c r="C45" s="36"/>
    </row>
    <row r="46" spans="2:3" x14ac:dyDescent="0.25">
      <c r="B46" s="36"/>
      <c r="C46" s="36"/>
    </row>
    <row r="47" spans="2:3" x14ac:dyDescent="0.25">
      <c r="B47" s="36"/>
      <c r="C47" s="36"/>
    </row>
    <row r="48" spans="2:3" x14ac:dyDescent="0.25">
      <c r="B48" s="36"/>
      <c r="C48" s="36"/>
    </row>
    <row r="49" spans="2:3" x14ac:dyDescent="0.25">
      <c r="B49" s="36"/>
      <c r="C49" s="36"/>
    </row>
    <row r="50" spans="2:3" x14ac:dyDescent="0.25">
      <c r="B50" s="36"/>
      <c r="C50" s="36"/>
    </row>
    <row r="51" spans="2:3" x14ac:dyDescent="0.25">
      <c r="B51" s="36"/>
      <c r="C51" s="36"/>
    </row>
    <row r="52" spans="2:3" x14ac:dyDescent="0.25">
      <c r="B52" s="36"/>
      <c r="C52" s="36"/>
    </row>
    <row r="53" spans="2:3" x14ac:dyDescent="0.25">
      <c r="B53" s="36"/>
      <c r="C53" s="36"/>
    </row>
    <row r="54" spans="2:3" x14ac:dyDescent="0.25">
      <c r="B54" s="36"/>
      <c r="C54" s="36"/>
    </row>
    <row r="55" spans="2:3" x14ac:dyDescent="0.25">
      <c r="B55" s="36"/>
      <c r="C55" s="36"/>
    </row>
    <row r="56" spans="2:3" x14ac:dyDescent="0.25">
      <c r="B56" s="36"/>
      <c r="C56" s="36"/>
    </row>
    <row r="57" spans="2:3" x14ac:dyDescent="0.25">
      <c r="B57" s="36"/>
      <c r="C57" s="36"/>
    </row>
    <row r="58" spans="2:3" x14ac:dyDescent="0.25">
      <c r="B58" s="36"/>
      <c r="C58" s="36"/>
    </row>
    <row r="59" spans="2:3" x14ac:dyDescent="0.25">
      <c r="B59" s="36"/>
      <c r="C59" s="36"/>
    </row>
    <row r="60" spans="2:3" x14ac:dyDescent="0.25">
      <c r="B60" s="36"/>
      <c r="C60" s="36"/>
    </row>
    <row r="61" spans="2:3" x14ac:dyDescent="0.25">
      <c r="B61" s="36"/>
      <c r="C61" s="36"/>
    </row>
    <row r="62" spans="2:3" x14ac:dyDescent="0.25">
      <c r="B62" s="36"/>
      <c r="C62" s="36"/>
    </row>
    <row r="63" spans="2:3" x14ac:dyDescent="0.25">
      <c r="B63" s="36"/>
      <c r="C63" s="36"/>
    </row>
    <row r="64" spans="2:3" x14ac:dyDescent="0.25">
      <c r="B64" s="36"/>
      <c r="C64" s="36"/>
    </row>
    <row r="65" spans="2:3" x14ac:dyDescent="0.25">
      <c r="B65" s="36"/>
      <c r="C65" s="36"/>
    </row>
    <row r="66" spans="2:3" x14ac:dyDescent="0.25">
      <c r="B66" s="36"/>
      <c r="C66" s="36"/>
    </row>
    <row r="67" spans="2:3" x14ac:dyDescent="0.25">
      <c r="B67" s="36"/>
      <c r="C67" s="36"/>
    </row>
    <row r="68" spans="2:3" x14ac:dyDescent="0.25">
      <c r="B68" s="36"/>
      <c r="C68" s="36"/>
    </row>
    <row r="69" spans="2:3" x14ac:dyDescent="0.25">
      <c r="B69" s="36"/>
      <c r="C69" s="36"/>
    </row>
    <row r="70" spans="2:3" x14ac:dyDescent="0.25">
      <c r="B70" s="36"/>
      <c r="C70" s="36"/>
    </row>
    <row r="71" spans="2:3" x14ac:dyDescent="0.25">
      <c r="B71" s="36"/>
      <c r="C71" s="36"/>
    </row>
    <row r="72" spans="2:3" x14ac:dyDescent="0.25">
      <c r="B72" s="36"/>
      <c r="C72" s="36"/>
    </row>
    <row r="73" spans="2:3" x14ac:dyDescent="0.25">
      <c r="B73" s="36"/>
      <c r="C73" s="36"/>
    </row>
    <row r="74" spans="2:3" x14ac:dyDescent="0.25">
      <c r="B74" s="36"/>
      <c r="C74" s="36"/>
    </row>
    <row r="75" spans="2:3" x14ac:dyDescent="0.25">
      <c r="B75" s="36"/>
      <c r="C75" s="36"/>
    </row>
    <row r="76" spans="2:3" x14ac:dyDescent="0.25">
      <c r="B76" s="36"/>
      <c r="C76" s="36"/>
    </row>
    <row r="77" spans="2:3" x14ac:dyDescent="0.25">
      <c r="B77" s="36"/>
      <c r="C77" s="36"/>
    </row>
    <row r="78" spans="2:3" x14ac:dyDescent="0.25">
      <c r="B78" s="36"/>
      <c r="C78" s="36"/>
    </row>
    <row r="79" spans="2:3" x14ac:dyDescent="0.25">
      <c r="B79" s="36"/>
      <c r="C79" s="36"/>
    </row>
    <row r="80" spans="2:3" x14ac:dyDescent="0.25">
      <c r="B80" s="36"/>
      <c r="C80" s="36"/>
    </row>
    <row r="81" spans="2:3" x14ac:dyDescent="0.25">
      <c r="B81" s="36"/>
      <c r="C81" s="36"/>
    </row>
    <row r="82" spans="2:3" x14ac:dyDescent="0.25">
      <c r="B82" s="36"/>
      <c r="C82" s="36"/>
    </row>
    <row r="83" spans="2:3" x14ac:dyDescent="0.25">
      <c r="B83" s="36"/>
      <c r="C83" s="36"/>
    </row>
    <row r="84" spans="2:3" x14ac:dyDescent="0.25">
      <c r="B84" s="36"/>
      <c r="C84" s="36"/>
    </row>
    <row r="85" spans="2:3" x14ac:dyDescent="0.25">
      <c r="B85" s="36"/>
      <c r="C85" s="36"/>
    </row>
    <row r="86" spans="2:3" x14ac:dyDescent="0.25">
      <c r="B86" s="36"/>
      <c r="C86" s="36"/>
    </row>
    <row r="87" spans="2:3" x14ac:dyDescent="0.25">
      <c r="B87" s="36"/>
      <c r="C87" s="36"/>
    </row>
    <row r="88" spans="2:3" x14ac:dyDescent="0.25">
      <c r="B88" s="36"/>
      <c r="C88" s="36"/>
    </row>
    <row r="89" spans="2:3" x14ac:dyDescent="0.25">
      <c r="B89" s="36"/>
      <c r="C89" s="36"/>
    </row>
    <row r="90" spans="2:3" x14ac:dyDescent="0.25">
      <c r="B90" s="36"/>
      <c r="C90" s="36"/>
    </row>
    <row r="91" spans="2:3" x14ac:dyDescent="0.25">
      <c r="B91" s="36"/>
      <c r="C91" s="36"/>
    </row>
    <row r="92" spans="2:3" x14ac:dyDescent="0.25">
      <c r="B92" s="36"/>
      <c r="C92" s="36"/>
    </row>
    <row r="93" spans="2:3" x14ac:dyDescent="0.25">
      <c r="B93" s="36"/>
      <c r="C93" s="36"/>
    </row>
    <row r="94" spans="2:3" x14ac:dyDescent="0.25">
      <c r="B94" s="36"/>
      <c r="C94" s="36"/>
    </row>
    <row r="95" spans="2:3" x14ac:dyDescent="0.25">
      <c r="B95" s="36"/>
      <c r="C95" s="36"/>
    </row>
    <row r="96" spans="2:3" x14ac:dyDescent="0.25">
      <c r="B96" s="36"/>
      <c r="C96" s="36"/>
    </row>
    <row r="97" spans="2:3" x14ac:dyDescent="0.25">
      <c r="B97" s="36"/>
      <c r="C97" s="36"/>
    </row>
    <row r="98" spans="2:3" x14ac:dyDescent="0.25">
      <c r="B98" s="36"/>
      <c r="C98" s="36"/>
    </row>
    <row r="99" spans="2:3" x14ac:dyDescent="0.25">
      <c r="B99" s="36"/>
      <c r="C99" s="36"/>
    </row>
    <row r="100" spans="2:3" x14ac:dyDescent="0.25">
      <c r="B100" s="36"/>
      <c r="C100" s="36"/>
    </row>
    <row r="101" spans="2:3" x14ac:dyDescent="0.25">
      <c r="B101" s="36"/>
      <c r="C101" s="36"/>
    </row>
    <row r="102" spans="2:3" x14ac:dyDescent="0.25">
      <c r="B102" s="36"/>
      <c r="C102" s="36"/>
    </row>
    <row r="103" spans="2:3" x14ac:dyDescent="0.25">
      <c r="B103" s="37"/>
      <c r="C103" s="37"/>
    </row>
    <row r="104" spans="2:3" x14ac:dyDescent="0.25">
      <c r="B104" s="21"/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B04B6-E830-441C-87B9-D869F8B2C049}">
  <dimension ref="A1:GA104"/>
  <sheetViews>
    <sheetView zoomScaleNormal="100" workbookViewId="0">
      <selection activeCell="N21" sqref="N21"/>
    </sheetView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19.42578125" style="3" bestFit="1" customWidth="1"/>
    <col min="4" max="4" width="9.7109375" style="3" bestFit="1" customWidth="1"/>
    <col min="5" max="5" width="9.85546875" style="3" bestFit="1" customWidth="1"/>
    <col min="6" max="6" width="9.42578125" style="3" bestFit="1" customWidth="1"/>
    <col min="7" max="7" width="9.7109375" style="3" bestFit="1" customWidth="1"/>
    <col min="8" max="8" width="10" style="3" bestFit="1" customWidth="1"/>
    <col min="9" max="9" width="9.42578125" style="3" bestFit="1" customWidth="1"/>
    <col min="10" max="10" width="9.7109375" style="3" bestFit="1" customWidth="1"/>
    <col min="11" max="11" width="9.5703125" style="3" bestFit="1" customWidth="1"/>
    <col min="12" max="13" width="9.28515625" style="3" bestFit="1" customWidth="1"/>
    <col min="14" max="14" width="9.42578125" style="3" bestFit="1" customWidth="1"/>
    <col min="15" max="15" width="8.7109375" style="3" bestFit="1" customWidth="1"/>
    <col min="16" max="16" width="9.7109375" style="3" bestFit="1" customWidth="1"/>
    <col min="17" max="17" width="9.85546875" style="3" bestFit="1" customWidth="1"/>
    <col min="18" max="18" width="9.42578125" style="3" bestFit="1" customWidth="1"/>
    <col min="19" max="19" width="9.7109375" style="3" bestFit="1" customWidth="1"/>
    <col min="20" max="20" width="10" style="3" bestFit="1" customWidth="1"/>
    <col min="21" max="21" width="9.42578125" style="3" bestFit="1" customWidth="1"/>
    <col min="22" max="22" width="9.7109375" style="3" bestFit="1" customWidth="1"/>
    <col min="23" max="23" width="9.5703125" style="3" bestFit="1" customWidth="1"/>
    <col min="24" max="25" width="9.28515625" style="3" bestFit="1" customWidth="1"/>
    <col min="26" max="26" width="9.42578125" style="3" bestFit="1" customWidth="1"/>
    <col min="27" max="27" width="8.7109375" style="3" bestFit="1" customWidth="1"/>
    <col min="28" max="28" width="9.7109375" style="3" bestFit="1" customWidth="1"/>
    <col min="29" max="29" width="9.85546875" style="3" bestFit="1" customWidth="1"/>
    <col min="30" max="30" width="9.42578125" style="3" bestFit="1" customWidth="1"/>
    <col min="31" max="31" width="9.7109375" style="3" bestFit="1" customWidth="1"/>
    <col min="32" max="32" width="10" style="3" bestFit="1" customWidth="1"/>
    <col min="33" max="33" width="9.42578125" style="3" bestFit="1" customWidth="1"/>
    <col min="34" max="34" width="9.7109375" style="3" bestFit="1" customWidth="1"/>
    <col min="35" max="35" width="9.5703125" style="3" bestFit="1" customWidth="1"/>
    <col min="36" max="37" width="9.28515625" style="3" bestFit="1" customWidth="1"/>
    <col min="38" max="38" width="9.42578125" style="3" bestFit="1" customWidth="1"/>
    <col min="39" max="39" width="8.7109375" style="3" bestFit="1" customWidth="1"/>
    <col min="40" max="40" width="9.7109375" style="3" bestFit="1" customWidth="1"/>
    <col min="41" max="41" width="9.85546875" style="3" bestFit="1" customWidth="1"/>
    <col min="42" max="42" width="9.42578125" style="3" bestFit="1" customWidth="1"/>
    <col min="43" max="43" width="9.7109375" style="3" bestFit="1" customWidth="1"/>
    <col min="44" max="44" width="10" style="3" bestFit="1" customWidth="1"/>
    <col min="45" max="45" width="9.42578125" style="3" bestFit="1" customWidth="1"/>
    <col min="46" max="46" width="9.7109375" style="3" bestFit="1" customWidth="1"/>
    <col min="47" max="47" width="9.5703125" style="3" bestFit="1" customWidth="1"/>
    <col min="48" max="49" width="9.28515625" style="3" bestFit="1" customWidth="1"/>
    <col min="50" max="50" width="9.42578125" style="3" bestFit="1" customWidth="1"/>
    <col min="51" max="51" width="8.7109375" style="3" bestFit="1" customWidth="1"/>
    <col min="52" max="52" width="9.7109375" style="3" bestFit="1" customWidth="1"/>
    <col min="53" max="53" width="9.85546875" style="3" bestFit="1" customWidth="1"/>
    <col min="54" max="54" width="9.42578125" style="3" bestFit="1" customWidth="1"/>
    <col min="55" max="55" width="9.7109375" style="3" bestFit="1" customWidth="1"/>
    <col min="56" max="56" width="10" style="3" bestFit="1" customWidth="1"/>
    <col min="57" max="57" width="9.42578125" style="3" bestFit="1" customWidth="1"/>
    <col min="58" max="58" width="9.7109375" style="3" bestFit="1" customWidth="1"/>
    <col min="59" max="59" width="9.5703125" style="3" bestFit="1" customWidth="1"/>
    <col min="60" max="61" width="9.28515625" style="3" bestFit="1" customWidth="1"/>
    <col min="62" max="62" width="9.42578125" style="3" bestFit="1" customWidth="1"/>
    <col min="63" max="63" width="8.7109375" style="3" bestFit="1" customWidth="1"/>
    <col min="64" max="64" width="9.7109375" style="3" bestFit="1" customWidth="1"/>
    <col min="65" max="65" width="9.85546875" style="3" bestFit="1" customWidth="1"/>
    <col min="66" max="66" width="9.42578125" style="3" bestFit="1" customWidth="1"/>
    <col min="67" max="67" width="9.7109375" style="3" bestFit="1" customWidth="1"/>
    <col min="68" max="68" width="10" style="3" bestFit="1" customWidth="1"/>
    <col min="69" max="69" width="9.42578125" style="3" bestFit="1" customWidth="1"/>
    <col min="70" max="70" width="9.7109375" style="3" bestFit="1" customWidth="1"/>
    <col min="71" max="71" width="9.5703125" style="3" bestFit="1" customWidth="1"/>
    <col min="72" max="73" width="9.28515625" style="3" bestFit="1" customWidth="1"/>
    <col min="74" max="74" width="9.42578125" style="3" bestFit="1" customWidth="1"/>
    <col min="75" max="75" width="8.7109375" style="3" bestFit="1" customWidth="1"/>
    <col min="76" max="76" width="9.7109375" style="3" bestFit="1" customWidth="1"/>
    <col min="77" max="77" width="9.85546875" style="3" bestFit="1" customWidth="1"/>
    <col min="78" max="78" width="9.42578125" style="3" bestFit="1" customWidth="1"/>
    <col min="79" max="79" width="9.7109375" style="3" bestFit="1" customWidth="1"/>
    <col min="80" max="80" width="10" style="3" bestFit="1" customWidth="1"/>
    <col min="81" max="81" width="9.42578125" style="3" bestFit="1" customWidth="1"/>
    <col min="82" max="82" width="9.7109375" style="3" bestFit="1" customWidth="1"/>
    <col min="83" max="83" width="9.5703125" style="3" bestFit="1" customWidth="1"/>
    <col min="84" max="85" width="9.28515625" style="3" bestFit="1" customWidth="1"/>
    <col min="86" max="86" width="9.42578125" style="3" bestFit="1" customWidth="1"/>
    <col min="87" max="87" width="8.7109375" style="3" bestFit="1" customWidth="1"/>
    <col min="88" max="88" width="9.7109375" style="3" bestFit="1" customWidth="1"/>
    <col min="89" max="89" width="9.85546875" style="3" bestFit="1" customWidth="1"/>
    <col min="90" max="90" width="9.42578125" style="3" bestFit="1" customWidth="1"/>
    <col min="91" max="91" width="9.7109375" style="3" bestFit="1" customWidth="1"/>
    <col min="92" max="92" width="10" style="3" bestFit="1" customWidth="1"/>
    <col min="93" max="93" width="9.42578125" style="3" bestFit="1" customWidth="1"/>
    <col min="94" max="94" width="9.7109375" style="3" bestFit="1" customWidth="1"/>
    <col min="95" max="95" width="9.5703125" style="3" bestFit="1" customWidth="1"/>
    <col min="96" max="97" width="9.28515625" style="3" bestFit="1" customWidth="1"/>
    <col min="98" max="98" width="9.42578125" style="3" bestFit="1" customWidth="1"/>
    <col min="99" max="99" width="8.7109375" style="3" bestFit="1" customWidth="1"/>
    <col min="100" max="100" width="9.7109375" style="3" bestFit="1" customWidth="1"/>
    <col min="101" max="101" width="9.85546875" style="3" bestFit="1" customWidth="1"/>
    <col min="102" max="102" width="9.42578125" style="3" bestFit="1" customWidth="1"/>
    <col min="103" max="103" width="9.7109375" style="3" bestFit="1" customWidth="1"/>
    <col min="104" max="104" width="10" style="3" bestFit="1" customWidth="1"/>
    <col min="105" max="105" width="9.42578125" style="3" bestFit="1" customWidth="1"/>
    <col min="106" max="106" width="9.7109375" style="3" bestFit="1" customWidth="1"/>
    <col min="107" max="107" width="9.5703125" style="3" bestFit="1" customWidth="1"/>
    <col min="108" max="109" width="9.28515625" style="3" bestFit="1" customWidth="1"/>
    <col min="110" max="110" width="9.42578125" style="3" bestFit="1" customWidth="1"/>
    <col min="111" max="111" width="8.7109375" style="3" bestFit="1" customWidth="1"/>
    <col min="112" max="112" width="9.7109375" style="3" bestFit="1" customWidth="1"/>
    <col min="113" max="113" width="9.85546875" style="3" bestFit="1" customWidth="1"/>
    <col min="114" max="114" width="9.42578125" style="3" bestFit="1" customWidth="1"/>
    <col min="115" max="115" width="9.7109375" style="3" bestFit="1" customWidth="1"/>
    <col min="116" max="116" width="10" style="3" bestFit="1" customWidth="1"/>
    <col min="117" max="117" width="9.42578125" style="3" bestFit="1" customWidth="1"/>
    <col min="118" max="118" width="9.7109375" style="3" bestFit="1" customWidth="1"/>
    <col min="119" max="119" width="9.5703125" style="3" bestFit="1" customWidth="1"/>
    <col min="120" max="121" width="9.28515625" style="3" bestFit="1" customWidth="1"/>
    <col min="122" max="122" width="9.42578125" style="3" bestFit="1" customWidth="1"/>
    <col min="123" max="123" width="8.7109375" style="3" bestFit="1" customWidth="1"/>
    <col min="124" max="124" width="9.7109375" style="3" bestFit="1" customWidth="1"/>
    <col min="125" max="125" width="9.85546875" style="3" bestFit="1" customWidth="1"/>
    <col min="126" max="126" width="9.42578125" style="3" bestFit="1" customWidth="1"/>
    <col min="127" max="127" width="9.7109375" style="3" bestFit="1" customWidth="1"/>
    <col min="128" max="128" width="10" style="3" bestFit="1" customWidth="1"/>
    <col min="129" max="129" width="9.42578125" style="3" bestFit="1" customWidth="1"/>
    <col min="130" max="130" width="9.7109375" style="3" bestFit="1" customWidth="1"/>
    <col min="131" max="131" width="9.5703125" style="3" bestFit="1" customWidth="1"/>
    <col min="132" max="133" width="9.28515625" style="3" bestFit="1" customWidth="1"/>
    <col min="134" max="134" width="9.42578125" style="3" bestFit="1" customWidth="1"/>
    <col min="135" max="135" width="8.7109375" style="3" bestFit="1" customWidth="1"/>
    <col min="136" max="136" width="9.7109375" style="3" bestFit="1" customWidth="1"/>
    <col min="137" max="137" width="9.85546875" style="3" bestFit="1" customWidth="1"/>
    <col min="138" max="138" width="9.42578125" style="3" bestFit="1" customWidth="1"/>
    <col min="139" max="139" width="9.7109375" style="3" bestFit="1" customWidth="1"/>
    <col min="140" max="140" width="10" style="3" bestFit="1" customWidth="1"/>
    <col min="141" max="141" width="9.42578125" style="3" bestFit="1" customWidth="1"/>
    <col min="142" max="142" width="9.7109375" style="3" bestFit="1" customWidth="1"/>
    <col min="143" max="143" width="9.5703125" style="3" bestFit="1" customWidth="1"/>
    <col min="144" max="145" width="9.28515625" style="3" bestFit="1" customWidth="1"/>
    <col min="146" max="146" width="9.42578125" style="3" bestFit="1" customWidth="1"/>
    <col min="147" max="147" width="8.7109375" style="3" bestFit="1" customWidth="1"/>
    <col min="148" max="148" width="9.7109375" style="3" bestFit="1" customWidth="1"/>
    <col min="149" max="149" width="9.85546875" style="3" bestFit="1" customWidth="1"/>
    <col min="150" max="150" width="9.42578125" style="3" bestFit="1" customWidth="1"/>
    <col min="151" max="151" width="9.7109375" style="3" bestFit="1" customWidth="1"/>
    <col min="152" max="152" width="10" style="3" bestFit="1" customWidth="1"/>
    <col min="153" max="153" width="9.42578125" style="3" bestFit="1" customWidth="1"/>
    <col min="154" max="154" width="9.7109375" style="3" bestFit="1" customWidth="1"/>
    <col min="155" max="155" width="9.5703125" style="3" bestFit="1" customWidth="1"/>
    <col min="156" max="157" width="9.28515625" style="3" bestFit="1" customWidth="1"/>
    <col min="158" max="158" width="9.42578125" style="3" bestFit="1" customWidth="1"/>
    <col min="159" max="159" width="8.7109375" style="3" bestFit="1" customWidth="1"/>
    <col min="160" max="160" width="9.7109375" style="3" bestFit="1" customWidth="1"/>
    <col min="161" max="161" width="9.85546875" style="3" bestFit="1" customWidth="1"/>
    <col min="162" max="162" width="9.42578125" style="3" bestFit="1" customWidth="1"/>
    <col min="163" max="163" width="9.7109375" style="3" bestFit="1" customWidth="1"/>
    <col min="164" max="164" width="10" style="3" bestFit="1" customWidth="1"/>
    <col min="165" max="165" width="9.42578125" style="3" bestFit="1" customWidth="1"/>
    <col min="166" max="166" width="9.7109375" style="3" bestFit="1" customWidth="1"/>
    <col min="167" max="167" width="9.5703125" style="3" bestFit="1" customWidth="1"/>
    <col min="168" max="169" width="9.28515625" style="3" bestFit="1" customWidth="1"/>
    <col min="170" max="170" width="9.42578125" style="3" bestFit="1" customWidth="1"/>
    <col min="171" max="171" width="8.7109375" style="3" bestFit="1" customWidth="1"/>
    <col min="172" max="172" width="9.7109375" style="3" bestFit="1" customWidth="1"/>
    <col min="173" max="173" width="9.85546875" style="3" bestFit="1" customWidth="1"/>
    <col min="174" max="174" width="9.42578125" style="3" bestFit="1" customWidth="1"/>
    <col min="175" max="175" width="9.7109375" style="3" bestFit="1" customWidth="1"/>
    <col min="176" max="176" width="10" style="3" bestFit="1" customWidth="1"/>
    <col min="177" max="177" width="9.42578125" style="3" bestFit="1" customWidth="1"/>
    <col min="178" max="178" width="9.7109375" style="3" bestFit="1" customWidth="1"/>
    <col min="179" max="16384" width="9.140625" style="3"/>
  </cols>
  <sheetData>
    <row r="1" spans="1:183" s="1" customFormat="1" ht="37.5" customHeight="1" x14ac:dyDescent="0.2">
      <c r="B1" s="2" t="s">
        <v>592</v>
      </c>
    </row>
    <row r="2" spans="1:183" s="1" customFormat="1" ht="24" customHeight="1" thickBot="1" x14ac:dyDescent="0.25">
      <c r="B2" s="11" t="s">
        <v>591</v>
      </c>
    </row>
    <row r="3" spans="1:183" s="4" customFormat="1" x14ac:dyDescent="0.25"/>
    <row r="5" spans="1:183" s="15" customFormat="1" x14ac:dyDescent="0.25">
      <c r="A5" s="3"/>
      <c r="B5" s="14"/>
      <c r="C5" s="23" t="s">
        <v>599</v>
      </c>
    </row>
    <row r="6" spans="1:183" s="15" customFormat="1" x14ac:dyDescent="0.25">
      <c r="A6" s="3"/>
      <c r="B6" s="36" t="s">
        <v>185</v>
      </c>
      <c r="C6" s="36" t="s">
        <v>594</v>
      </c>
    </row>
    <row r="7" spans="1:183" s="15" customFormat="1" x14ac:dyDescent="0.25">
      <c r="A7" s="3"/>
      <c r="B7" s="36" t="s">
        <v>198</v>
      </c>
      <c r="C7" s="36" t="s">
        <v>595</v>
      </c>
    </row>
    <row r="8" spans="1:183" x14ac:dyDescent="0.25">
      <c r="B8" s="36" t="s">
        <v>225</v>
      </c>
      <c r="C8" s="36" t="s">
        <v>596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</row>
    <row r="9" spans="1:183" x14ac:dyDescent="0.25">
      <c r="B9" s="36" t="s">
        <v>314</v>
      </c>
      <c r="C9" s="36" t="s">
        <v>594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</row>
    <row r="10" spans="1:183" x14ac:dyDescent="0.25">
      <c r="B10" s="36" t="s">
        <v>235</v>
      </c>
      <c r="C10" s="36" t="s">
        <v>597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</row>
    <row r="11" spans="1:183" x14ac:dyDescent="0.25">
      <c r="B11" s="36" t="s">
        <v>208</v>
      </c>
      <c r="C11" s="36" t="s">
        <v>598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</row>
    <row r="12" spans="1:183" x14ac:dyDescent="0.25">
      <c r="B12" s="36" t="s">
        <v>187</v>
      </c>
      <c r="C12" s="36" t="s">
        <v>594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</row>
    <row r="13" spans="1:183" x14ac:dyDescent="0.25">
      <c r="B13" s="36" t="s">
        <v>265</v>
      </c>
      <c r="C13" s="36" t="s">
        <v>596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</row>
    <row r="14" spans="1:183" x14ac:dyDescent="0.25">
      <c r="B14" s="36" t="s">
        <v>183</v>
      </c>
      <c r="C14" s="36" t="s">
        <v>597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</row>
    <row r="15" spans="1:183" x14ac:dyDescent="0.25">
      <c r="B15" s="36" t="s">
        <v>199</v>
      </c>
      <c r="C15" s="36" t="s">
        <v>596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</row>
    <row r="16" spans="1:183" x14ac:dyDescent="0.25">
      <c r="B16" s="36" t="s">
        <v>236</v>
      </c>
      <c r="C16" s="36" t="s">
        <v>597</v>
      </c>
    </row>
    <row r="17" spans="2:3" x14ac:dyDescent="0.25">
      <c r="B17" s="36" t="s">
        <v>237</v>
      </c>
      <c r="C17" s="36" t="s">
        <v>598</v>
      </c>
    </row>
    <row r="18" spans="2:3" x14ac:dyDescent="0.25">
      <c r="B18" s="36" t="s">
        <v>247</v>
      </c>
      <c r="C18" s="36" t="s">
        <v>596</v>
      </c>
    </row>
    <row r="19" spans="2:3" x14ac:dyDescent="0.25">
      <c r="B19" s="36" t="s">
        <v>214</v>
      </c>
      <c r="C19" s="36" t="s">
        <v>594</v>
      </c>
    </row>
    <row r="20" spans="2:3" x14ac:dyDescent="0.25">
      <c r="B20" s="36" t="s">
        <v>315</v>
      </c>
      <c r="C20" s="36" t="s">
        <v>596</v>
      </c>
    </row>
    <row r="21" spans="2:3" x14ac:dyDescent="0.25">
      <c r="B21" s="36" t="s">
        <v>238</v>
      </c>
      <c r="C21" s="36" t="s">
        <v>596</v>
      </c>
    </row>
    <row r="22" spans="2:3" x14ac:dyDescent="0.25">
      <c r="B22" s="36" t="s">
        <v>186</v>
      </c>
      <c r="C22" s="36" t="s">
        <v>595</v>
      </c>
    </row>
    <row r="23" spans="2:3" x14ac:dyDescent="0.25">
      <c r="B23" s="36" t="s">
        <v>266</v>
      </c>
      <c r="C23" s="36" t="s">
        <v>597</v>
      </c>
    </row>
    <row r="24" spans="2:3" x14ac:dyDescent="0.25">
      <c r="B24" s="36" t="s">
        <v>200</v>
      </c>
      <c r="C24" s="36" t="s">
        <v>596</v>
      </c>
    </row>
    <row r="25" spans="2:3" x14ac:dyDescent="0.25">
      <c r="B25" s="36" t="s">
        <v>201</v>
      </c>
      <c r="C25" s="36" t="s">
        <v>594</v>
      </c>
    </row>
    <row r="26" spans="2:3" x14ac:dyDescent="0.25">
      <c r="B26" s="36" t="s">
        <v>226</v>
      </c>
      <c r="C26" s="36" t="s">
        <v>596</v>
      </c>
    </row>
    <row r="27" spans="2:3" x14ac:dyDescent="0.25">
      <c r="B27" s="36" t="s">
        <v>188</v>
      </c>
      <c r="C27" s="36" t="s">
        <v>595</v>
      </c>
    </row>
    <row r="28" spans="2:3" x14ac:dyDescent="0.25">
      <c r="B28" s="36" t="s">
        <v>189</v>
      </c>
      <c r="C28" s="36" t="s">
        <v>596</v>
      </c>
    </row>
    <row r="29" spans="2:3" x14ac:dyDescent="0.25">
      <c r="B29" s="36" t="s">
        <v>190</v>
      </c>
      <c r="C29" s="36" t="s">
        <v>594</v>
      </c>
    </row>
    <row r="30" spans="2:3" x14ac:dyDescent="0.25">
      <c r="B30" s="36" t="s">
        <v>209</v>
      </c>
      <c r="C30" s="36" t="s">
        <v>596</v>
      </c>
    </row>
    <row r="31" spans="2:3" x14ac:dyDescent="0.25">
      <c r="B31" s="36" t="s">
        <v>202</v>
      </c>
      <c r="C31" s="36" t="s">
        <v>596</v>
      </c>
    </row>
    <row r="32" spans="2:3" x14ac:dyDescent="0.25">
      <c r="B32" s="36" t="s">
        <v>215</v>
      </c>
      <c r="C32" s="36" t="s">
        <v>596</v>
      </c>
    </row>
    <row r="33" spans="2:3" x14ac:dyDescent="0.25">
      <c r="B33" s="36" t="s">
        <v>239</v>
      </c>
      <c r="C33" s="36" t="s">
        <v>594</v>
      </c>
    </row>
    <row r="34" spans="2:3" x14ac:dyDescent="0.25">
      <c r="B34" s="36" t="s">
        <v>203</v>
      </c>
      <c r="C34" s="36" t="s">
        <v>596</v>
      </c>
    </row>
    <row r="35" spans="2:3" x14ac:dyDescent="0.25">
      <c r="B35" s="36" t="s">
        <v>248</v>
      </c>
      <c r="C35" s="36" t="s">
        <v>597</v>
      </c>
    </row>
    <row r="36" spans="2:3" x14ac:dyDescent="0.25">
      <c r="B36" s="36" t="s">
        <v>204</v>
      </c>
      <c r="C36" s="36" t="s">
        <v>597</v>
      </c>
    </row>
    <row r="37" spans="2:3" x14ac:dyDescent="0.25">
      <c r="B37" s="36" t="s">
        <v>191</v>
      </c>
      <c r="C37" s="36" t="s">
        <v>594</v>
      </c>
    </row>
    <row r="38" spans="2:3" x14ac:dyDescent="0.25">
      <c r="B38" s="36" t="s">
        <v>257</v>
      </c>
      <c r="C38" s="36" t="s">
        <v>598</v>
      </c>
    </row>
    <row r="39" spans="2:3" x14ac:dyDescent="0.25">
      <c r="B39" s="36" t="s">
        <v>205</v>
      </c>
      <c r="C39" s="36" t="s">
        <v>597</v>
      </c>
    </row>
    <row r="40" spans="2:3" x14ac:dyDescent="0.25">
      <c r="B40" s="36" t="s">
        <v>267</v>
      </c>
      <c r="C40" s="36" t="s">
        <v>597</v>
      </c>
    </row>
    <row r="41" spans="2:3" x14ac:dyDescent="0.25">
      <c r="B41" s="36" t="s">
        <v>216</v>
      </c>
      <c r="C41" s="36" t="s">
        <v>594</v>
      </c>
    </row>
    <row r="42" spans="2:3" x14ac:dyDescent="0.25">
      <c r="B42" s="36" t="s">
        <v>258</v>
      </c>
      <c r="C42" s="36" t="s">
        <v>597</v>
      </c>
    </row>
    <row r="43" spans="2:3" x14ac:dyDescent="0.25">
      <c r="B43" s="36" t="s">
        <v>249</v>
      </c>
      <c r="C43" s="36" t="s">
        <v>596</v>
      </c>
    </row>
    <row r="44" spans="2:3" x14ac:dyDescent="0.25">
      <c r="B44" s="36" t="s">
        <v>192</v>
      </c>
      <c r="C44" s="36" t="s">
        <v>594</v>
      </c>
    </row>
    <row r="45" spans="2:3" x14ac:dyDescent="0.25">
      <c r="B45" s="36" t="s">
        <v>193</v>
      </c>
      <c r="C45" s="36" t="s">
        <v>594</v>
      </c>
    </row>
    <row r="46" spans="2:3" x14ac:dyDescent="0.25">
      <c r="B46" s="36" t="s">
        <v>206</v>
      </c>
      <c r="C46" s="36" t="s">
        <v>596</v>
      </c>
    </row>
    <row r="47" spans="2:3" x14ac:dyDescent="0.25">
      <c r="B47" s="36" t="s">
        <v>259</v>
      </c>
      <c r="C47" s="36" t="s">
        <v>597</v>
      </c>
    </row>
    <row r="48" spans="2:3" x14ac:dyDescent="0.25">
      <c r="B48" s="36" t="s">
        <v>194</v>
      </c>
      <c r="C48" s="36" t="s">
        <v>595</v>
      </c>
    </row>
    <row r="49" spans="2:3" x14ac:dyDescent="0.25">
      <c r="B49" s="36" t="s">
        <v>268</v>
      </c>
      <c r="C49" s="36" t="s">
        <v>597</v>
      </c>
    </row>
    <row r="50" spans="2:3" x14ac:dyDescent="0.25">
      <c r="B50" s="36" t="s">
        <v>217</v>
      </c>
      <c r="C50" s="36" t="s">
        <v>594</v>
      </c>
    </row>
    <row r="51" spans="2:3" x14ac:dyDescent="0.25">
      <c r="B51" s="36" t="s">
        <v>227</v>
      </c>
      <c r="C51" s="36" t="s">
        <v>597</v>
      </c>
    </row>
    <row r="52" spans="2:3" x14ac:dyDescent="0.25">
      <c r="B52" s="36" t="s">
        <v>240</v>
      </c>
      <c r="C52" s="36" t="s">
        <v>597</v>
      </c>
    </row>
    <row r="53" spans="2:3" x14ac:dyDescent="0.25">
      <c r="B53" s="36" t="s">
        <v>316</v>
      </c>
      <c r="C53" s="36" t="s">
        <v>594</v>
      </c>
    </row>
    <row r="54" spans="2:3" x14ac:dyDescent="0.25">
      <c r="B54" s="36" t="s">
        <v>210</v>
      </c>
      <c r="C54" s="36" t="s">
        <v>597</v>
      </c>
    </row>
    <row r="55" spans="2:3" x14ac:dyDescent="0.25">
      <c r="B55" s="36" t="s">
        <v>228</v>
      </c>
      <c r="C55" s="36" t="s">
        <v>598</v>
      </c>
    </row>
    <row r="56" spans="2:3" x14ac:dyDescent="0.25">
      <c r="B56" s="36" t="s">
        <v>211</v>
      </c>
      <c r="C56" s="36" t="s">
        <v>596</v>
      </c>
    </row>
    <row r="57" spans="2:3" x14ac:dyDescent="0.25">
      <c r="B57" s="36" t="s">
        <v>260</v>
      </c>
      <c r="C57" s="36" t="s">
        <v>598</v>
      </c>
    </row>
    <row r="58" spans="2:3" x14ac:dyDescent="0.25">
      <c r="B58" s="36" t="s">
        <v>218</v>
      </c>
      <c r="C58" s="36" t="s">
        <v>596</v>
      </c>
    </row>
    <row r="59" spans="2:3" x14ac:dyDescent="0.25">
      <c r="B59" s="36" t="s">
        <v>195</v>
      </c>
      <c r="C59" s="36" t="s">
        <v>594</v>
      </c>
    </row>
    <row r="60" spans="2:3" x14ac:dyDescent="0.25">
      <c r="B60" s="36" t="s">
        <v>269</v>
      </c>
      <c r="C60" s="36" t="s">
        <v>598</v>
      </c>
    </row>
    <row r="61" spans="2:3" x14ac:dyDescent="0.25">
      <c r="B61" s="36" t="s">
        <v>270</v>
      </c>
      <c r="C61" s="36" t="s">
        <v>597</v>
      </c>
    </row>
    <row r="62" spans="2:3" x14ac:dyDescent="0.25">
      <c r="B62" s="36" t="s">
        <v>229</v>
      </c>
      <c r="C62" s="36" t="s">
        <v>597</v>
      </c>
    </row>
    <row r="63" spans="2:3" x14ac:dyDescent="0.25">
      <c r="B63" s="36" t="s">
        <v>271</v>
      </c>
      <c r="C63" s="36" t="s">
        <v>597</v>
      </c>
    </row>
    <row r="64" spans="2:3" x14ac:dyDescent="0.25">
      <c r="B64" s="36" t="s">
        <v>250</v>
      </c>
      <c r="C64" s="36" t="s">
        <v>598</v>
      </c>
    </row>
    <row r="65" spans="2:3" x14ac:dyDescent="0.25">
      <c r="B65" s="36" t="s">
        <v>230</v>
      </c>
      <c r="C65" s="36" t="s">
        <v>596</v>
      </c>
    </row>
    <row r="66" spans="2:3" x14ac:dyDescent="0.25">
      <c r="B66" s="36" t="s">
        <v>231</v>
      </c>
      <c r="C66" s="36" t="s">
        <v>594</v>
      </c>
    </row>
    <row r="67" spans="2:3" x14ac:dyDescent="0.25">
      <c r="B67" s="36" t="s">
        <v>219</v>
      </c>
      <c r="C67" s="36" t="s">
        <v>594</v>
      </c>
    </row>
    <row r="68" spans="2:3" x14ac:dyDescent="0.25">
      <c r="B68" s="36" t="s">
        <v>184</v>
      </c>
      <c r="C68" s="36" t="s">
        <v>596</v>
      </c>
    </row>
    <row r="69" spans="2:3" x14ac:dyDescent="0.25">
      <c r="B69" s="36" t="s">
        <v>232</v>
      </c>
      <c r="C69" s="36" t="s">
        <v>596</v>
      </c>
    </row>
    <row r="70" spans="2:3" x14ac:dyDescent="0.25">
      <c r="B70" s="36" t="s">
        <v>181</v>
      </c>
      <c r="C70" s="36" t="s">
        <v>597</v>
      </c>
    </row>
    <row r="71" spans="2:3" x14ac:dyDescent="0.25">
      <c r="B71" s="36" t="s">
        <v>251</v>
      </c>
      <c r="C71" s="36" t="s">
        <v>597</v>
      </c>
    </row>
    <row r="72" spans="2:3" x14ac:dyDescent="0.25">
      <c r="B72" s="36" t="s">
        <v>272</v>
      </c>
      <c r="C72" s="36" t="s">
        <v>594</v>
      </c>
    </row>
    <row r="73" spans="2:3" x14ac:dyDescent="0.25">
      <c r="B73" s="36" t="s">
        <v>261</v>
      </c>
      <c r="C73" s="36" t="s">
        <v>598</v>
      </c>
    </row>
    <row r="74" spans="2:3" x14ac:dyDescent="0.25">
      <c r="B74" s="36" t="s">
        <v>220</v>
      </c>
      <c r="C74" s="36" t="s">
        <v>596</v>
      </c>
    </row>
    <row r="75" spans="2:3" x14ac:dyDescent="0.25">
      <c r="B75" s="36" t="s">
        <v>212</v>
      </c>
      <c r="C75" s="36" t="s">
        <v>596</v>
      </c>
    </row>
    <row r="76" spans="2:3" x14ac:dyDescent="0.25">
      <c r="B76" s="36" t="s">
        <v>207</v>
      </c>
      <c r="C76" s="36" t="s">
        <v>594</v>
      </c>
    </row>
    <row r="77" spans="2:3" x14ac:dyDescent="0.25">
      <c r="B77" s="36" t="s">
        <v>196</v>
      </c>
      <c r="C77" s="36" t="s">
        <v>594</v>
      </c>
    </row>
    <row r="78" spans="2:3" x14ac:dyDescent="0.25">
      <c r="B78" s="36" t="s">
        <v>252</v>
      </c>
      <c r="C78" s="36" t="s">
        <v>598</v>
      </c>
    </row>
    <row r="79" spans="2:3" x14ac:dyDescent="0.25">
      <c r="B79" s="36" t="s">
        <v>253</v>
      </c>
      <c r="C79" s="36" t="s">
        <v>596</v>
      </c>
    </row>
    <row r="80" spans="2:3" x14ac:dyDescent="0.25">
      <c r="B80" s="36" t="s">
        <v>254</v>
      </c>
      <c r="C80" s="36" t="s">
        <v>597</v>
      </c>
    </row>
    <row r="81" spans="2:3" x14ac:dyDescent="0.25">
      <c r="B81" s="36" t="s">
        <v>262</v>
      </c>
      <c r="C81" s="36" t="s">
        <v>597</v>
      </c>
    </row>
    <row r="82" spans="2:3" x14ac:dyDescent="0.25">
      <c r="B82" s="36" t="s">
        <v>221</v>
      </c>
      <c r="C82" s="36" t="s">
        <v>594</v>
      </c>
    </row>
    <row r="83" spans="2:3" x14ac:dyDescent="0.25">
      <c r="B83" s="36" t="s">
        <v>213</v>
      </c>
      <c r="C83" s="36" t="s">
        <v>596</v>
      </c>
    </row>
    <row r="84" spans="2:3" x14ac:dyDescent="0.25">
      <c r="B84" s="36" t="s">
        <v>222</v>
      </c>
      <c r="C84" s="36" t="s">
        <v>595</v>
      </c>
    </row>
    <row r="85" spans="2:3" x14ac:dyDescent="0.25">
      <c r="B85" s="36" t="s">
        <v>223</v>
      </c>
      <c r="C85" s="36" t="s">
        <v>596</v>
      </c>
    </row>
    <row r="86" spans="2:3" x14ac:dyDescent="0.25">
      <c r="B86" s="36" t="s">
        <v>263</v>
      </c>
      <c r="C86" s="36" t="s">
        <v>596</v>
      </c>
    </row>
    <row r="87" spans="2:3" x14ac:dyDescent="0.25">
      <c r="B87" s="36" t="s">
        <v>233</v>
      </c>
      <c r="C87" s="36" t="s">
        <v>596</v>
      </c>
    </row>
    <row r="88" spans="2:3" x14ac:dyDescent="0.25">
      <c r="B88" s="36" t="s">
        <v>255</v>
      </c>
      <c r="C88" s="36" t="s">
        <v>597</v>
      </c>
    </row>
    <row r="89" spans="2:3" x14ac:dyDescent="0.25">
      <c r="B89" s="36" t="s">
        <v>241</v>
      </c>
      <c r="C89" s="36" t="s">
        <v>596</v>
      </c>
    </row>
    <row r="90" spans="2:3" x14ac:dyDescent="0.25">
      <c r="B90" s="36" t="s">
        <v>273</v>
      </c>
      <c r="C90" s="36" t="s">
        <v>597</v>
      </c>
    </row>
    <row r="91" spans="2:3" x14ac:dyDescent="0.25">
      <c r="B91" s="36" t="s">
        <v>242</v>
      </c>
      <c r="C91" s="36" t="s">
        <v>597</v>
      </c>
    </row>
    <row r="92" spans="2:3" x14ac:dyDescent="0.25">
      <c r="B92" s="36" t="s">
        <v>182</v>
      </c>
      <c r="C92" s="36" t="s">
        <v>596</v>
      </c>
    </row>
    <row r="93" spans="2:3" x14ac:dyDescent="0.25">
      <c r="B93" s="36" t="s">
        <v>197</v>
      </c>
      <c r="C93" s="36" t="s">
        <v>595</v>
      </c>
    </row>
    <row r="94" spans="2:3" x14ac:dyDescent="0.25">
      <c r="B94" s="36" t="s">
        <v>243</v>
      </c>
      <c r="C94" s="36" t="s">
        <v>598</v>
      </c>
    </row>
    <row r="95" spans="2:3" x14ac:dyDescent="0.25">
      <c r="B95" s="36" t="s">
        <v>244</v>
      </c>
      <c r="C95" s="36" t="s">
        <v>596</v>
      </c>
    </row>
    <row r="96" spans="2:3" x14ac:dyDescent="0.25">
      <c r="B96" s="36" t="s">
        <v>245</v>
      </c>
      <c r="C96" s="36" t="s">
        <v>596</v>
      </c>
    </row>
    <row r="97" spans="2:3" x14ac:dyDescent="0.25">
      <c r="B97" s="36" t="s">
        <v>274</v>
      </c>
      <c r="C97" s="36" t="s">
        <v>596</v>
      </c>
    </row>
    <row r="98" spans="2:3" x14ac:dyDescent="0.25">
      <c r="B98" s="36" t="s">
        <v>264</v>
      </c>
      <c r="C98" s="36" t="s">
        <v>596</v>
      </c>
    </row>
    <row r="99" spans="2:3" x14ac:dyDescent="0.25">
      <c r="B99" s="36" t="s">
        <v>224</v>
      </c>
      <c r="C99" s="36" t="s">
        <v>596</v>
      </c>
    </row>
    <row r="100" spans="2:3" x14ac:dyDescent="0.25">
      <c r="B100" s="36" t="s">
        <v>234</v>
      </c>
      <c r="C100" s="36" t="s">
        <v>598</v>
      </c>
    </row>
    <row r="101" spans="2:3" x14ac:dyDescent="0.25">
      <c r="B101" s="36" t="s">
        <v>246</v>
      </c>
      <c r="C101" s="36" t="s">
        <v>596</v>
      </c>
    </row>
    <row r="102" spans="2:3" x14ac:dyDescent="0.25">
      <c r="B102" s="36" t="s">
        <v>275</v>
      </c>
      <c r="C102" s="36" t="s">
        <v>594</v>
      </c>
    </row>
    <row r="103" spans="2:3" x14ac:dyDescent="0.25">
      <c r="B103" s="37" t="s">
        <v>256</v>
      </c>
      <c r="C103" s="37" t="s">
        <v>596</v>
      </c>
    </row>
    <row r="104" spans="2:3" x14ac:dyDescent="0.25">
      <c r="B104" s="21" t="s">
        <v>353</v>
      </c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D3F37-5735-4235-A657-4CD2AFC44AD6}">
  <dimension ref="A1:GA104"/>
  <sheetViews>
    <sheetView zoomScaleNormal="100" workbookViewId="0">
      <selection activeCell="C16" sqref="C16"/>
    </sheetView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24.7109375" style="3" bestFit="1" customWidth="1"/>
    <col min="4" max="4" width="13.7109375" style="3" bestFit="1" customWidth="1"/>
    <col min="5" max="5" width="9.85546875" style="3" bestFit="1" customWidth="1"/>
    <col min="6" max="6" width="9.42578125" style="3" bestFit="1" customWidth="1"/>
    <col min="7" max="7" width="9.7109375" style="3" bestFit="1" customWidth="1"/>
    <col min="8" max="8" width="10" style="3" bestFit="1" customWidth="1"/>
    <col min="9" max="9" width="9.42578125" style="3" bestFit="1" customWidth="1"/>
    <col min="10" max="10" width="9.7109375" style="3" bestFit="1" customWidth="1"/>
    <col min="11" max="11" width="9.5703125" style="3" bestFit="1" customWidth="1"/>
    <col min="12" max="13" width="9.28515625" style="3" bestFit="1" customWidth="1"/>
    <col min="14" max="14" width="9.42578125" style="3" bestFit="1" customWidth="1"/>
    <col min="15" max="15" width="8.7109375" style="3" bestFit="1" customWidth="1"/>
    <col min="16" max="16" width="9.7109375" style="3" bestFit="1" customWidth="1"/>
    <col min="17" max="17" width="9.85546875" style="3" bestFit="1" customWidth="1"/>
    <col min="18" max="18" width="9.42578125" style="3" bestFit="1" customWidth="1"/>
    <col min="19" max="19" width="9.7109375" style="3" bestFit="1" customWidth="1"/>
    <col min="20" max="20" width="10" style="3" bestFit="1" customWidth="1"/>
    <col min="21" max="21" width="9.42578125" style="3" bestFit="1" customWidth="1"/>
    <col min="22" max="22" width="9.7109375" style="3" bestFit="1" customWidth="1"/>
    <col min="23" max="23" width="9.5703125" style="3" bestFit="1" customWidth="1"/>
    <col min="24" max="25" width="9.28515625" style="3" bestFit="1" customWidth="1"/>
    <col min="26" max="26" width="9.42578125" style="3" bestFit="1" customWidth="1"/>
    <col min="27" max="27" width="8.7109375" style="3" bestFit="1" customWidth="1"/>
    <col min="28" max="28" width="9.7109375" style="3" bestFit="1" customWidth="1"/>
    <col min="29" max="29" width="9.85546875" style="3" bestFit="1" customWidth="1"/>
    <col min="30" max="30" width="9.42578125" style="3" bestFit="1" customWidth="1"/>
    <col min="31" max="31" width="9.7109375" style="3" bestFit="1" customWidth="1"/>
    <col min="32" max="32" width="10" style="3" bestFit="1" customWidth="1"/>
    <col min="33" max="33" width="9.42578125" style="3" bestFit="1" customWidth="1"/>
    <col min="34" max="34" width="9.7109375" style="3" bestFit="1" customWidth="1"/>
    <col min="35" max="35" width="9.5703125" style="3" bestFit="1" customWidth="1"/>
    <col min="36" max="37" width="9.28515625" style="3" bestFit="1" customWidth="1"/>
    <col min="38" max="38" width="9.42578125" style="3" bestFit="1" customWidth="1"/>
    <col min="39" max="39" width="8.7109375" style="3" bestFit="1" customWidth="1"/>
    <col min="40" max="40" width="9.7109375" style="3" bestFit="1" customWidth="1"/>
    <col min="41" max="41" width="9.85546875" style="3" bestFit="1" customWidth="1"/>
    <col min="42" max="42" width="9.42578125" style="3" bestFit="1" customWidth="1"/>
    <col min="43" max="43" width="9.7109375" style="3" bestFit="1" customWidth="1"/>
    <col min="44" max="44" width="10" style="3" bestFit="1" customWidth="1"/>
    <col min="45" max="45" width="9.42578125" style="3" bestFit="1" customWidth="1"/>
    <col min="46" max="46" width="9.7109375" style="3" bestFit="1" customWidth="1"/>
    <col min="47" max="47" width="9.5703125" style="3" bestFit="1" customWidth="1"/>
    <col min="48" max="49" width="9.28515625" style="3" bestFit="1" customWidth="1"/>
    <col min="50" max="50" width="9.42578125" style="3" bestFit="1" customWidth="1"/>
    <col min="51" max="51" width="8.7109375" style="3" bestFit="1" customWidth="1"/>
    <col min="52" max="52" width="9.7109375" style="3" bestFit="1" customWidth="1"/>
    <col min="53" max="53" width="9.85546875" style="3" bestFit="1" customWidth="1"/>
    <col min="54" max="54" width="9.42578125" style="3" bestFit="1" customWidth="1"/>
    <col min="55" max="55" width="9.7109375" style="3" bestFit="1" customWidth="1"/>
    <col min="56" max="56" width="10" style="3" bestFit="1" customWidth="1"/>
    <col min="57" max="57" width="9.42578125" style="3" bestFit="1" customWidth="1"/>
    <col min="58" max="58" width="9.7109375" style="3" bestFit="1" customWidth="1"/>
    <col min="59" max="59" width="9.5703125" style="3" bestFit="1" customWidth="1"/>
    <col min="60" max="61" width="9.28515625" style="3" bestFit="1" customWidth="1"/>
    <col min="62" max="62" width="9.42578125" style="3" bestFit="1" customWidth="1"/>
    <col min="63" max="63" width="8.7109375" style="3" bestFit="1" customWidth="1"/>
    <col min="64" max="64" width="9.7109375" style="3" bestFit="1" customWidth="1"/>
    <col min="65" max="65" width="9.85546875" style="3" bestFit="1" customWidth="1"/>
    <col min="66" max="66" width="9.42578125" style="3" bestFit="1" customWidth="1"/>
    <col min="67" max="67" width="9.7109375" style="3" bestFit="1" customWidth="1"/>
    <col min="68" max="68" width="10" style="3" bestFit="1" customWidth="1"/>
    <col min="69" max="69" width="9.42578125" style="3" bestFit="1" customWidth="1"/>
    <col min="70" max="70" width="9.7109375" style="3" bestFit="1" customWidth="1"/>
    <col min="71" max="71" width="9.5703125" style="3" bestFit="1" customWidth="1"/>
    <col min="72" max="73" width="9.28515625" style="3" bestFit="1" customWidth="1"/>
    <col min="74" max="74" width="9.42578125" style="3" bestFit="1" customWidth="1"/>
    <col min="75" max="75" width="8.7109375" style="3" bestFit="1" customWidth="1"/>
    <col min="76" max="76" width="9.7109375" style="3" bestFit="1" customWidth="1"/>
    <col min="77" max="77" width="9.85546875" style="3" bestFit="1" customWidth="1"/>
    <col min="78" max="78" width="9.42578125" style="3" bestFit="1" customWidth="1"/>
    <col min="79" max="79" width="9.7109375" style="3" bestFit="1" customWidth="1"/>
    <col min="80" max="80" width="10" style="3" bestFit="1" customWidth="1"/>
    <col min="81" max="81" width="9.42578125" style="3" bestFit="1" customWidth="1"/>
    <col min="82" max="82" width="9.7109375" style="3" bestFit="1" customWidth="1"/>
    <col min="83" max="83" width="9.5703125" style="3" bestFit="1" customWidth="1"/>
    <col min="84" max="85" width="9.28515625" style="3" bestFit="1" customWidth="1"/>
    <col min="86" max="86" width="9.42578125" style="3" bestFit="1" customWidth="1"/>
    <col min="87" max="87" width="8.7109375" style="3" bestFit="1" customWidth="1"/>
    <col min="88" max="88" width="9.7109375" style="3" bestFit="1" customWidth="1"/>
    <col min="89" max="89" width="9.85546875" style="3" bestFit="1" customWidth="1"/>
    <col min="90" max="90" width="9.42578125" style="3" bestFit="1" customWidth="1"/>
    <col min="91" max="91" width="9.7109375" style="3" bestFit="1" customWidth="1"/>
    <col min="92" max="92" width="10" style="3" bestFit="1" customWidth="1"/>
    <col min="93" max="93" width="9.42578125" style="3" bestFit="1" customWidth="1"/>
    <col min="94" max="94" width="9.7109375" style="3" bestFit="1" customWidth="1"/>
    <col min="95" max="95" width="9.5703125" style="3" bestFit="1" customWidth="1"/>
    <col min="96" max="97" width="9.28515625" style="3" bestFit="1" customWidth="1"/>
    <col min="98" max="98" width="9.42578125" style="3" bestFit="1" customWidth="1"/>
    <col min="99" max="99" width="8.7109375" style="3" bestFit="1" customWidth="1"/>
    <col min="100" max="100" width="9.7109375" style="3" bestFit="1" customWidth="1"/>
    <col min="101" max="101" width="9.85546875" style="3" bestFit="1" customWidth="1"/>
    <col min="102" max="102" width="9.42578125" style="3" bestFit="1" customWidth="1"/>
    <col min="103" max="103" width="9.7109375" style="3" bestFit="1" customWidth="1"/>
    <col min="104" max="104" width="10" style="3" bestFit="1" customWidth="1"/>
    <col min="105" max="105" width="9.42578125" style="3" bestFit="1" customWidth="1"/>
    <col min="106" max="106" width="9.7109375" style="3" bestFit="1" customWidth="1"/>
    <col min="107" max="107" width="9.5703125" style="3" bestFit="1" customWidth="1"/>
    <col min="108" max="109" width="9.28515625" style="3" bestFit="1" customWidth="1"/>
    <col min="110" max="110" width="9.42578125" style="3" bestFit="1" customWidth="1"/>
    <col min="111" max="111" width="8.7109375" style="3" bestFit="1" customWidth="1"/>
    <col min="112" max="112" width="9.7109375" style="3" bestFit="1" customWidth="1"/>
    <col min="113" max="113" width="9.85546875" style="3" bestFit="1" customWidth="1"/>
    <col min="114" max="114" width="9.42578125" style="3" bestFit="1" customWidth="1"/>
    <col min="115" max="115" width="9.7109375" style="3" bestFit="1" customWidth="1"/>
    <col min="116" max="116" width="10" style="3" bestFit="1" customWidth="1"/>
    <col min="117" max="117" width="9.42578125" style="3" bestFit="1" customWidth="1"/>
    <col min="118" max="118" width="9.7109375" style="3" bestFit="1" customWidth="1"/>
    <col min="119" max="119" width="9.5703125" style="3" bestFit="1" customWidth="1"/>
    <col min="120" max="121" width="9.28515625" style="3" bestFit="1" customWidth="1"/>
    <col min="122" max="122" width="9.42578125" style="3" bestFit="1" customWidth="1"/>
    <col min="123" max="123" width="8.7109375" style="3" bestFit="1" customWidth="1"/>
    <col min="124" max="124" width="9.7109375" style="3" bestFit="1" customWidth="1"/>
    <col min="125" max="125" width="9.85546875" style="3" bestFit="1" customWidth="1"/>
    <col min="126" max="126" width="9.42578125" style="3" bestFit="1" customWidth="1"/>
    <col min="127" max="127" width="9.7109375" style="3" bestFit="1" customWidth="1"/>
    <col min="128" max="128" width="10" style="3" bestFit="1" customWidth="1"/>
    <col min="129" max="129" width="9.42578125" style="3" bestFit="1" customWidth="1"/>
    <col min="130" max="130" width="9.7109375" style="3" bestFit="1" customWidth="1"/>
    <col min="131" max="131" width="9.5703125" style="3" bestFit="1" customWidth="1"/>
    <col min="132" max="133" width="9.28515625" style="3" bestFit="1" customWidth="1"/>
    <col min="134" max="134" width="9.42578125" style="3" bestFit="1" customWidth="1"/>
    <col min="135" max="135" width="8.7109375" style="3" bestFit="1" customWidth="1"/>
    <col min="136" max="136" width="9.7109375" style="3" bestFit="1" customWidth="1"/>
    <col min="137" max="137" width="9.85546875" style="3" bestFit="1" customWidth="1"/>
    <col min="138" max="138" width="9.42578125" style="3" bestFit="1" customWidth="1"/>
    <col min="139" max="139" width="9.7109375" style="3" bestFit="1" customWidth="1"/>
    <col min="140" max="140" width="10" style="3" bestFit="1" customWidth="1"/>
    <col min="141" max="141" width="9.42578125" style="3" bestFit="1" customWidth="1"/>
    <col min="142" max="142" width="9.7109375" style="3" bestFit="1" customWidth="1"/>
    <col min="143" max="143" width="9.5703125" style="3" bestFit="1" customWidth="1"/>
    <col min="144" max="145" width="9.28515625" style="3" bestFit="1" customWidth="1"/>
    <col min="146" max="146" width="9.42578125" style="3" bestFit="1" customWidth="1"/>
    <col min="147" max="147" width="8.7109375" style="3" bestFit="1" customWidth="1"/>
    <col min="148" max="148" width="9.7109375" style="3" bestFit="1" customWidth="1"/>
    <col min="149" max="149" width="9.85546875" style="3" bestFit="1" customWidth="1"/>
    <col min="150" max="150" width="9.42578125" style="3" bestFit="1" customWidth="1"/>
    <col min="151" max="151" width="9.7109375" style="3" bestFit="1" customWidth="1"/>
    <col min="152" max="152" width="10" style="3" bestFit="1" customWidth="1"/>
    <col min="153" max="153" width="9.42578125" style="3" bestFit="1" customWidth="1"/>
    <col min="154" max="154" width="9.7109375" style="3" bestFit="1" customWidth="1"/>
    <col min="155" max="155" width="9.5703125" style="3" bestFit="1" customWidth="1"/>
    <col min="156" max="157" width="9.28515625" style="3" bestFit="1" customWidth="1"/>
    <col min="158" max="158" width="9.42578125" style="3" bestFit="1" customWidth="1"/>
    <col min="159" max="159" width="8.7109375" style="3" bestFit="1" customWidth="1"/>
    <col min="160" max="160" width="9.7109375" style="3" bestFit="1" customWidth="1"/>
    <col min="161" max="161" width="9.85546875" style="3" bestFit="1" customWidth="1"/>
    <col min="162" max="162" width="9.42578125" style="3" bestFit="1" customWidth="1"/>
    <col min="163" max="163" width="9.7109375" style="3" bestFit="1" customWidth="1"/>
    <col min="164" max="164" width="10" style="3" bestFit="1" customWidth="1"/>
    <col min="165" max="165" width="9.42578125" style="3" bestFit="1" customWidth="1"/>
    <col min="166" max="166" width="9.7109375" style="3" bestFit="1" customWidth="1"/>
    <col min="167" max="167" width="9.5703125" style="3" bestFit="1" customWidth="1"/>
    <col min="168" max="169" width="9.28515625" style="3" bestFit="1" customWidth="1"/>
    <col min="170" max="170" width="9.42578125" style="3" bestFit="1" customWidth="1"/>
    <col min="171" max="171" width="8.7109375" style="3" bestFit="1" customWidth="1"/>
    <col min="172" max="172" width="9.7109375" style="3" bestFit="1" customWidth="1"/>
    <col min="173" max="173" width="9.85546875" style="3" bestFit="1" customWidth="1"/>
    <col min="174" max="174" width="9.42578125" style="3" bestFit="1" customWidth="1"/>
    <col min="175" max="175" width="9.7109375" style="3" bestFit="1" customWidth="1"/>
    <col min="176" max="176" width="10" style="3" bestFit="1" customWidth="1"/>
    <col min="177" max="177" width="9.42578125" style="3" bestFit="1" customWidth="1"/>
    <col min="178" max="178" width="9.7109375" style="3" bestFit="1" customWidth="1"/>
    <col min="179" max="16384" width="9.140625" style="3"/>
  </cols>
  <sheetData>
    <row r="1" spans="1:183" s="1" customFormat="1" ht="37.5" customHeight="1" x14ac:dyDescent="0.2">
      <c r="B1" s="2" t="s">
        <v>600</v>
      </c>
    </row>
    <row r="2" spans="1:183" s="1" customFormat="1" ht="24" customHeight="1" thickBot="1" x14ac:dyDescent="0.25">
      <c r="B2" s="11" t="s">
        <v>601</v>
      </c>
    </row>
    <row r="3" spans="1:183" s="4" customFormat="1" x14ac:dyDescent="0.25"/>
    <row r="5" spans="1:183" s="15" customFormat="1" x14ac:dyDescent="0.25">
      <c r="A5" s="3"/>
      <c r="B5" s="14" t="s">
        <v>465</v>
      </c>
      <c r="C5" s="55" t="s">
        <v>602</v>
      </c>
      <c r="D5" s="55" t="s">
        <v>603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</row>
    <row r="6" spans="1:183" s="15" customFormat="1" x14ac:dyDescent="0.25">
      <c r="A6" s="3"/>
      <c r="B6" s="36" t="s">
        <v>604</v>
      </c>
      <c r="C6" s="36">
        <v>1.4292888673160713</v>
      </c>
      <c r="D6" s="65">
        <v>2.8232063499800955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</row>
    <row r="7" spans="1:183" s="15" customFormat="1" x14ac:dyDescent="0.25">
      <c r="A7" s="3"/>
      <c r="B7" s="36" t="s">
        <v>605</v>
      </c>
      <c r="C7" s="36">
        <v>12.028852858695465</v>
      </c>
      <c r="D7" s="65">
        <v>5.4189313249977662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</row>
    <row r="8" spans="1:183" x14ac:dyDescent="0.25">
      <c r="B8" s="44" t="s">
        <v>295</v>
      </c>
      <c r="C8" s="44">
        <v>31.426829969756572</v>
      </c>
      <c r="D8" s="65">
        <v>5.6927214084346849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</row>
    <row r="9" spans="1:183" x14ac:dyDescent="0.25">
      <c r="B9" s="44" t="s">
        <v>606</v>
      </c>
      <c r="C9" s="44">
        <v>4.1883333888351251</v>
      </c>
      <c r="D9" s="52">
        <v>7.1372281394460835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</row>
    <row r="10" spans="1:183" x14ac:dyDescent="0.25">
      <c r="B10" s="37" t="s">
        <v>607</v>
      </c>
      <c r="C10" s="37">
        <v>24.604146084752244</v>
      </c>
      <c r="D10" s="37">
        <v>69.315199818014904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</row>
    <row r="11" spans="1:183" x14ac:dyDescent="0.25">
      <c r="B11" s="21" t="s">
        <v>353</v>
      </c>
      <c r="C11" s="3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</row>
    <row r="12" spans="1:183" x14ac:dyDescent="0.25">
      <c r="B12" s="36"/>
      <c r="C12" s="3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</row>
    <row r="13" spans="1:183" x14ac:dyDescent="0.25">
      <c r="B13" s="36"/>
      <c r="C13" s="3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</row>
    <row r="14" spans="1:183" x14ac:dyDescent="0.25">
      <c r="B14" s="36"/>
      <c r="C14" s="3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</row>
    <row r="15" spans="1:183" x14ac:dyDescent="0.25">
      <c r="B15" s="36"/>
      <c r="C15" s="3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</row>
    <row r="16" spans="1:183" x14ac:dyDescent="0.25">
      <c r="B16" s="36"/>
      <c r="C16" s="36"/>
    </row>
    <row r="17" spans="2:3" x14ac:dyDescent="0.25">
      <c r="B17" s="36"/>
      <c r="C17" s="36"/>
    </row>
    <row r="18" spans="2:3" x14ac:dyDescent="0.25">
      <c r="B18" s="36"/>
      <c r="C18" s="36"/>
    </row>
    <row r="19" spans="2:3" x14ac:dyDescent="0.25">
      <c r="B19" s="36"/>
      <c r="C19" s="36"/>
    </row>
    <row r="20" spans="2:3" x14ac:dyDescent="0.25">
      <c r="B20" s="36"/>
      <c r="C20" s="36"/>
    </row>
    <row r="21" spans="2:3" x14ac:dyDescent="0.25">
      <c r="B21" s="36"/>
      <c r="C21" s="36"/>
    </row>
    <row r="22" spans="2:3" x14ac:dyDescent="0.25">
      <c r="B22" s="36"/>
      <c r="C22" s="36"/>
    </row>
    <row r="23" spans="2:3" x14ac:dyDescent="0.25">
      <c r="B23" s="36"/>
      <c r="C23" s="36"/>
    </row>
    <row r="24" spans="2:3" x14ac:dyDescent="0.25">
      <c r="B24" s="36"/>
      <c r="C24" s="36"/>
    </row>
    <row r="25" spans="2:3" x14ac:dyDescent="0.25">
      <c r="B25" s="36"/>
      <c r="C25" s="36"/>
    </row>
    <row r="26" spans="2:3" x14ac:dyDescent="0.25">
      <c r="B26" s="36"/>
      <c r="C26" s="36"/>
    </row>
    <row r="27" spans="2:3" x14ac:dyDescent="0.25">
      <c r="B27" s="36"/>
      <c r="C27" s="36"/>
    </row>
    <row r="28" spans="2:3" x14ac:dyDescent="0.25">
      <c r="B28" s="36"/>
      <c r="C28" s="36"/>
    </row>
    <row r="29" spans="2:3" x14ac:dyDescent="0.25">
      <c r="B29" s="36"/>
      <c r="C29" s="36"/>
    </row>
    <row r="30" spans="2:3" x14ac:dyDescent="0.25">
      <c r="B30" s="36"/>
      <c r="C30" s="36"/>
    </row>
    <row r="31" spans="2:3" x14ac:dyDescent="0.25">
      <c r="B31" s="36"/>
      <c r="C31" s="36"/>
    </row>
    <row r="32" spans="2:3" x14ac:dyDescent="0.25">
      <c r="B32" s="36"/>
      <c r="C32" s="36"/>
    </row>
    <row r="33" spans="2:3" x14ac:dyDescent="0.25">
      <c r="B33" s="36"/>
      <c r="C33" s="36"/>
    </row>
    <row r="34" spans="2:3" x14ac:dyDescent="0.25">
      <c r="B34" s="36"/>
      <c r="C34" s="36"/>
    </row>
    <row r="35" spans="2:3" x14ac:dyDescent="0.25">
      <c r="B35" s="36"/>
      <c r="C35" s="36"/>
    </row>
    <row r="36" spans="2:3" x14ac:dyDescent="0.25">
      <c r="B36" s="36"/>
      <c r="C36" s="36"/>
    </row>
    <row r="37" spans="2:3" x14ac:dyDescent="0.25">
      <c r="B37" s="36"/>
      <c r="C37" s="36"/>
    </row>
    <row r="38" spans="2:3" x14ac:dyDescent="0.25">
      <c r="B38" s="36"/>
      <c r="C38" s="36"/>
    </row>
    <row r="39" spans="2:3" x14ac:dyDescent="0.25">
      <c r="B39" s="36"/>
      <c r="C39" s="36"/>
    </row>
    <row r="40" spans="2:3" x14ac:dyDescent="0.25">
      <c r="B40" s="36"/>
      <c r="C40" s="36"/>
    </row>
    <row r="41" spans="2:3" x14ac:dyDescent="0.25">
      <c r="B41" s="36"/>
      <c r="C41" s="36"/>
    </row>
    <row r="42" spans="2:3" x14ac:dyDescent="0.25">
      <c r="B42" s="36"/>
      <c r="C42" s="36"/>
    </row>
    <row r="43" spans="2:3" x14ac:dyDescent="0.25">
      <c r="B43" s="36"/>
      <c r="C43" s="36"/>
    </row>
    <row r="44" spans="2:3" x14ac:dyDescent="0.25">
      <c r="B44" s="36"/>
      <c r="C44" s="36"/>
    </row>
    <row r="45" spans="2:3" x14ac:dyDescent="0.25">
      <c r="B45" s="36"/>
      <c r="C45" s="36"/>
    </row>
    <row r="46" spans="2:3" x14ac:dyDescent="0.25">
      <c r="B46" s="36"/>
      <c r="C46" s="36"/>
    </row>
    <row r="47" spans="2:3" x14ac:dyDescent="0.25">
      <c r="B47" s="36"/>
      <c r="C47" s="36"/>
    </row>
    <row r="48" spans="2:3" x14ac:dyDescent="0.25">
      <c r="B48" s="36"/>
      <c r="C48" s="36"/>
    </row>
    <row r="49" spans="2:3" x14ac:dyDescent="0.25">
      <c r="B49" s="36"/>
      <c r="C49" s="36"/>
    </row>
    <row r="50" spans="2:3" x14ac:dyDescent="0.25">
      <c r="B50" s="36"/>
      <c r="C50" s="36"/>
    </row>
    <row r="51" spans="2:3" x14ac:dyDescent="0.25">
      <c r="B51" s="36"/>
      <c r="C51" s="36"/>
    </row>
    <row r="52" spans="2:3" x14ac:dyDescent="0.25">
      <c r="B52" s="36"/>
      <c r="C52" s="36"/>
    </row>
    <row r="53" spans="2:3" x14ac:dyDescent="0.25">
      <c r="B53" s="36"/>
      <c r="C53" s="36"/>
    </row>
    <row r="54" spans="2:3" x14ac:dyDescent="0.25">
      <c r="B54" s="36"/>
      <c r="C54" s="36"/>
    </row>
    <row r="55" spans="2:3" x14ac:dyDescent="0.25">
      <c r="B55" s="36"/>
      <c r="C55" s="36"/>
    </row>
    <row r="56" spans="2:3" x14ac:dyDescent="0.25">
      <c r="B56" s="36"/>
      <c r="C56" s="36"/>
    </row>
    <row r="57" spans="2:3" x14ac:dyDescent="0.25">
      <c r="B57" s="36"/>
      <c r="C57" s="36"/>
    </row>
    <row r="58" spans="2:3" x14ac:dyDescent="0.25">
      <c r="B58" s="36"/>
      <c r="C58" s="36"/>
    </row>
    <row r="59" spans="2:3" x14ac:dyDescent="0.25">
      <c r="B59" s="36"/>
      <c r="C59" s="36"/>
    </row>
    <row r="60" spans="2:3" x14ac:dyDescent="0.25">
      <c r="B60" s="36"/>
      <c r="C60" s="36"/>
    </row>
    <row r="61" spans="2:3" x14ac:dyDescent="0.25">
      <c r="B61" s="36"/>
      <c r="C61" s="36"/>
    </row>
    <row r="62" spans="2:3" x14ac:dyDescent="0.25">
      <c r="B62" s="36"/>
      <c r="C62" s="36"/>
    </row>
    <row r="63" spans="2:3" x14ac:dyDescent="0.25">
      <c r="B63" s="36"/>
      <c r="C63" s="36"/>
    </row>
    <row r="64" spans="2:3" x14ac:dyDescent="0.25">
      <c r="B64" s="36"/>
      <c r="C64" s="36"/>
    </row>
    <row r="65" spans="2:3" x14ac:dyDescent="0.25">
      <c r="B65" s="36"/>
      <c r="C65" s="36"/>
    </row>
    <row r="66" spans="2:3" x14ac:dyDescent="0.25">
      <c r="B66" s="36"/>
      <c r="C66" s="36"/>
    </row>
    <row r="67" spans="2:3" x14ac:dyDescent="0.25">
      <c r="B67" s="36"/>
      <c r="C67" s="36"/>
    </row>
    <row r="68" spans="2:3" x14ac:dyDescent="0.25">
      <c r="B68" s="36"/>
      <c r="C68" s="36"/>
    </row>
    <row r="69" spans="2:3" x14ac:dyDescent="0.25">
      <c r="B69" s="36"/>
      <c r="C69" s="36"/>
    </row>
    <row r="70" spans="2:3" x14ac:dyDescent="0.25">
      <c r="B70" s="36"/>
      <c r="C70" s="36"/>
    </row>
    <row r="71" spans="2:3" x14ac:dyDescent="0.25">
      <c r="B71" s="36"/>
      <c r="C71" s="36"/>
    </row>
    <row r="72" spans="2:3" x14ac:dyDescent="0.25">
      <c r="B72" s="36"/>
      <c r="C72" s="36"/>
    </row>
    <row r="73" spans="2:3" x14ac:dyDescent="0.25">
      <c r="B73" s="36"/>
      <c r="C73" s="36"/>
    </row>
    <row r="74" spans="2:3" x14ac:dyDescent="0.25">
      <c r="B74" s="36"/>
      <c r="C74" s="36"/>
    </row>
    <row r="75" spans="2:3" x14ac:dyDescent="0.25">
      <c r="B75" s="36"/>
      <c r="C75" s="36"/>
    </row>
    <row r="76" spans="2:3" x14ac:dyDescent="0.25">
      <c r="B76" s="36"/>
      <c r="C76" s="36"/>
    </row>
    <row r="77" spans="2:3" x14ac:dyDescent="0.25">
      <c r="B77" s="36"/>
      <c r="C77" s="36"/>
    </row>
    <row r="78" spans="2:3" x14ac:dyDescent="0.25">
      <c r="B78" s="36"/>
      <c r="C78" s="36"/>
    </row>
    <row r="79" spans="2:3" x14ac:dyDescent="0.25">
      <c r="B79" s="36"/>
      <c r="C79" s="36"/>
    </row>
    <row r="80" spans="2:3" x14ac:dyDescent="0.25">
      <c r="B80" s="36"/>
      <c r="C80" s="36"/>
    </row>
    <row r="81" spans="2:3" x14ac:dyDescent="0.25">
      <c r="B81" s="36"/>
      <c r="C81" s="36"/>
    </row>
    <row r="82" spans="2:3" x14ac:dyDescent="0.25">
      <c r="B82" s="36"/>
      <c r="C82" s="36"/>
    </row>
    <row r="83" spans="2:3" x14ac:dyDescent="0.25">
      <c r="B83" s="36"/>
      <c r="C83" s="36"/>
    </row>
    <row r="84" spans="2:3" x14ac:dyDescent="0.25">
      <c r="B84" s="36"/>
      <c r="C84" s="36"/>
    </row>
    <row r="85" spans="2:3" x14ac:dyDescent="0.25">
      <c r="B85" s="36"/>
      <c r="C85" s="36"/>
    </row>
    <row r="86" spans="2:3" x14ac:dyDescent="0.25">
      <c r="B86" s="36"/>
      <c r="C86" s="36"/>
    </row>
    <row r="87" spans="2:3" x14ac:dyDescent="0.25">
      <c r="B87" s="36"/>
      <c r="C87" s="36"/>
    </row>
    <row r="88" spans="2:3" x14ac:dyDescent="0.25">
      <c r="B88" s="36"/>
      <c r="C88" s="36"/>
    </row>
    <row r="89" spans="2:3" x14ac:dyDescent="0.25">
      <c r="B89" s="36"/>
      <c r="C89" s="36"/>
    </row>
    <row r="90" spans="2:3" x14ac:dyDescent="0.25">
      <c r="B90" s="36"/>
      <c r="C90" s="36"/>
    </row>
    <row r="91" spans="2:3" x14ac:dyDescent="0.25">
      <c r="B91" s="36"/>
      <c r="C91" s="36"/>
    </row>
    <row r="92" spans="2:3" x14ac:dyDescent="0.25">
      <c r="B92" s="36"/>
      <c r="C92" s="36"/>
    </row>
    <row r="93" spans="2:3" x14ac:dyDescent="0.25">
      <c r="B93" s="36"/>
      <c r="C93" s="36"/>
    </row>
    <row r="94" spans="2:3" x14ac:dyDescent="0.25">
      <c r="B94" s="36"/>
      <c r="C94" s="36"/>
    </row>
    <row r="95" spans="2:3" x14ac:dyDescent="0.25">
      <c r="B95" s="36"/>
      <c r="C95" s="36"/>
    </row>
    <row r="96" spans="2:3" x14ac:dyDescent="0.25">
      <c r="B96" s="36"/>
      <c r="C96" s="36"/>
    </row>
    <row r="97" spans="2:3" x14ac:dyDescent="0.25">
      <c r="B97" s="36"/>
      <c r="C97" s="36"/>
    </row>
    <row r="98" spans="2:3" x14ac:dyDescent="0.25">
      <c r="B98" s="36"/>
      <c r="C98" s="36"/>
    </row>
    <row r="99" spans="2:3" x14ac:dyDescent="0.25">
      <c r="B99" s="36"/>
      <c r="C99" s="36"/>
    </row>
    <row r="100" spans="2:3" x14ac:dyDescent="0.25">
      <c r="B100" s="36"/>
      <c r="C100" s="36"/>
    </row>
    <row r="101" spans="2:3" x14ac:dyDescent="0.25">
      <c r="B101" s="36"/>
      <c r="C101" s="36"/>
    </row>
    <row r="102" spans="2:3" x14ac:dyDescent="0.25">
      <c r="B102" s="36"/>
      <c r="C102" s="36"/>
    </row>
    <row r="103" spans="2:3" x14ac:dyDescent="0.25">
      <c r="B103" s="37"/>
      <c r="C103" s="37"/>
    </row>
    <row r="104" spans="2:3" x14ac:dyDescent="0.25">
      <c r="B104" s="21"/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9735-BB93-480B-AC41-54EFFBC2465B}">
  <dimension ref="A1:GA104"/>
  <sheetViews>
    <sheetView zoomScaleNormal="100" workbookViewId="0">
      <selection activeCell="A5" sqref="A5"/>
    </sheetView>
  </sheetViews>
  <sheetFormatPr defaultColWidth="9.140625" defaultRowHeight="15" x14ac:dyDescent="0.25"/>
  <cols>
    <col min="1" max="1" width="22.140625" style="3" customWidth="1"/>
    <col min="2" max="2" width="47.42578125" style="3" customWidth="1"/>
    <col min="3" max="3" width="13.7109375" style="3" customWidth="1"/>
    <col min="4" max="4" width="9.7109375" style="3" bestFit="1" customWidth="1"/>
    <col min="5" max="5" width="9.85546875" style="3" bestFit="1" customWidth="1"/>
    <col min="6" max="6" width="9.42578125" style="3" bestFit="1" customWidth="1"/>
    <col min="7" max="7" width="9.7109375" style="3" bestFit="1" customWidth="1"/>
    <col min="8" max="8" width="10" style="3" bestFit="1" customWidth="1"/>
    <col min="9" max="9" width="9.42578125" style="3" bestFit="1" customWidth="1"/>
    <col min="10" max="10" width="9.7109375" style="3" bestFit="1" customWidth="1"/>
    <col min="11" max="11" width="9.5703125" style="3" bestFit="1" customWidth="1"/>
    <col min="12" max="13" width="9.28515625" style="3" bestFit="1" customWidth="1"/>
    <col min="14" max="14" width="9.42578125" style="3" bestFit="1" customWidth="1"/>
    <col min="15" max="15" width="8.7109375" style="3" bestFit="1" customWidth="1"/>
    <col min="16" max="16" width="9.7109375" style="3" bestFit="1" customWidth="1"/>
    <col min="17" max="17" width="9.85546875" style="3" bestFit="1" customWidth="1"/>
    <col min="18" max="18" width="9.42578125" style="3" bestFit="1" customWidth="1"/>
    <col min="19" max="19" width="9.7109375" style="3" bestFit="1" customWidth="1"/>
    <col min="20" max="20" width="10" style="3" bestFit="1" customWidth="1"/>
    <col min="21" max="21" width="9.42578125" style="3" bestFit="1" customWidth="1"/>
    <col min="22" max="22" width="9.7109375" style="3" bestFit="1" customWidth="1"/>
    <col min="23" max="23" width="9.5703125" style="3" bestFit="1" customWidth="1"/>
    <col min="24" max="25" width="9.28515625" style="3" bestFit="1" customWidth="1"/>
    <col min="26" max="26" width="9.42578125" style="3" bestFit="1" customWidth="1"/>
    <col min="27" max="27" width="8.7109375" style="3" bestFit="1" customWidth="1"/>
    <col min="28" max="28" width="9.7109375" style="3" bestFit="1" customWidth="1"/>
    <col min="29" max="29" width="9.85546875" style="3" bestFit="1" customWidth="1"/>
    <col min="30" max="30" width="9.42578125" style="3" bestFit="1" customWidth="1"/>
    <col min="31" max="31" width="9.7109375" style="3" bestFit="1" customWidth="1"/>
    <col min="32" max="32" width="10" style="3" bestFit="1" customWidth="1"/>
    <col min="33" max="33" width="9.42578125" style="3" bestFit="1" customWidth="1"/>
    <col min="34" max="34" width="9.7109375" style="3" bestFit="1" customWidth="1"/>
    <col min="35" max="35" width="9.5703125" style="3" bestFit="1" customWidth="1"/>
    <col min="36" max="37" width="9.28515625" style="3" bestFit="1" customWidth="1"/>
    <col min="38" max="38" width="9.42578125" style="3" bestFit="1" customWidth="1"/>
    <col min="39" max="39" width="8.7109375" style="3" bestFit="1" customWidth="1"/>
    <col min="40" max="40" width="9.7109375" style="3" bestFit="1" customWidth="1"/>
    <col min="41" max="41" width="9.85546875" style="3" bestFit="1" customWidth="1"/>
    <col min="42" max="42" width="9.42578125" style="3" bestFit="1" customWidth="1"/>
    <col min="43" max="43" width="9.7109375" style="3" bestFit="1" customWidth="1"/>
    <col min="44" max="44" width="10" style="3" bestFit="1" customWidth="1"/>
    <col min="45" max="45" width="9.42578125" style="3" bestFit="1" customWidth="1"/>
    <col min="46" max="46" width="9.7109375" style="3" bestFit="1" customWidth="1"/>
    <col min="47" max="47" width="9.5703125" style="3" bestFit="1" customWidth="1"/>
    <col min="48" max="49" width="9.28515625" style="3" bestFit="1" customWidth="1"/>
    <col min="50" max="50" width="9.42578125" style="3" bestFit="1" customWidth="1"/>
    <col min="51" max="51" width="8.7109375" style="3" bestFit="1" customWidth="1"/>
    <col min="52" max="52" width="9.7109375" style="3" bestFit="1" customWidth="1"/>
    <col min="53" max="53" width="9.85546875" style="3" bestFit="1" customWidth="1"/>
    <col min="54" max="54" width="9.42578125" style="3" bestFit="1" customWidth="1"/>
    <col min="55" max="55" width="9.7109375" style="3" bestFit="1" customWidth="1"/>
    <col min="56" max="56" width="10" style="3" bestFit="1" customWidth="1"/>
    <col min="57" max="57" width="9.42578125" style="3" bestFit="1" customWidth="1"/>
    <col min="58" max="58" width="9.7109375" style="3" bestFit="1" customWidth="1"/>
    <col min="59" max="59" width="9.5703125" style="3" bestFit="1" customWidth="1"/>
    <col min="60" max="61" width="9.28515625" style="3" bestFit="1" customWidth="1"/>
    <col min="62" max="62" width="9.42578125" style="3" bestFit="1" customWidth="1"/>
    <col min="63" max="63" width="8.7109375" style="3" bestFit="1" customWidth="1"/>
    <col min="64" max="64" width="9.7109375" style="3" bestFit="1" customWidth="1"/>
    <col min="65" max="65" width="9.85546875" style="3" bestFit="1" customWidth="1"/>
    <col min="66" max="66" width="9.42578125" style="3" bestFit="1" customWidth="1"/>
    <col min="67" max="67" width="9.7109375" style="3" bestFit="1" customWidth="1"/>
    <col min="68" max="68" width="10" style="3" bestFit="1" customWidth="1"/>
    <col min="69" max="69" width="9.42578125" style="3" bestFit="1" customWidth="1"/>
    <col min="70" max="70" width="9.7109375" style="3" bestFit="1" customWidth="1"/>
    <col min="71" max="71" width="9.5703125" style="3" bestFit="1" customWidth="1"/>
    <col min="72" max="73" width="9.28515625" style="3" bestFit="1" customWidth="1"/>
    <col min="74" max="74" width="9.42578125" style="3" bestFit="1" customWidth="1"/>
    <col min="75" max="75" width="8.7109375" style="3" bestFit="1" customWidth="1"/>
    <col min="76" max="76" width="9.7109375" style="3" bestFit="1" customWidth="1"/>
    <col min="77" max="77" width="9.85546875" style="3" bestFit="1" customWidth="1"/>
    <col min="78" max="78" width="9.42578125" style="3" bestFit="1" customWidth="1"/>
    <col min="79" max="79" width="9.7109375" style="3" bestFit="1" customWidth="1"/>
    <col min="80" max="80" width="10" style="3" bestFit="1" customWidth="1"/>
    <col min="81" max="81" width="9.42578125" style="3" bestFit="1" customWidth="1"/>
    <col min="82" max="82" width="9.7109375" style="3" bestFit="1" customWidth="1"/>
    <col min="83" max="83" width="9.5703125" style="3" bestFit="1" customWidth="1"/>
    <col min="84" max="85" width="9.28515625" style="3" bestFit="1" customWidth="1"/>
    <col min="86" max="86" width="9.42578125" style="3" bestFit="1" customWidth="1"/>
    <col min="87" max="87" width="8.7109375" style="3" bestFit="1" customWidth="1"/>
    <col min="88" max="88" width="9.7109375" style="3" bestFit="1" customWidth="1"/>
    <col min="89" max="89" width="9.85546875" style="3" bestFit="1" customWidth="1"/>
    <col min="90" max="90" width="9.42578125" style="3" bestFit="1" customWidth="1"/>
    <col min="91" max="91" width="9.7109375" style="3" bestFit="1" customWidth="1"/>
    <col min="92" max="92" width="10" style="3" bestFit="1" customWidth="1"/>
    <col min="93" max="93" width="9.42578125" style="3" bestFit="1" customWidth="1"/>
    <col min="94" max="94" width="9.7109375" style="3" bestFit="1" customWidth="1"/>
    <col min="95" max="95" width="9.5703125" style="3" bestFit="1" customWidth="1"/>
    <col min="96" max="97" width="9.28515625" style="3" bestFit="1" customWidth="1"/>
    <col min="98" max="98" width="9.42578125" style="3" bestFit="1" customWidth="1"/>
    <col min="99" max="99" width="8.7109375" style="3" bestFit="1" customWidth="1"/>
    <col min="100" max="100" width="9.7109375" style="3" bestFit="1" customWidth="1"/>
    <col min="101" max="101" width="9.85546875" style="3" bestFit="1" customWidth="1"/>
    <col min="102" max="102" width="9.42578125" style="3" bestFit="1" customWidth="1"/>
    <col min="103" max="103" width="9.7109375" style="3" bestFit="1" customWidth="1"/>
    <col min="104" max="104" width="10" style="3" bestFit="1" customWidth="1"/>
    <col min="105" max="105" width="9.42578125" style="3" bestFit="1" customWidth="1"/>
    <col min="106" max="106" width="9.7109375" style="3" bestFit="1" customWidth="1"/>
    <col min="107" max="107" width="9.5703125" style="3" bestFit="1" customWidth="1"/>
    <col min="108" max="109" width="9.28515625" style="3" bestFit="1" customWidth="1"/>
    <col min="110" max="110" width="9.42578125" style="3" bestFit="1" customWidth="1"/>
    <col min="111" max="111" width="8.7109375" style="3" bestFit="1" customWidth="1"/>
    <col min="112" max="112" width="9.7109375" style="3" bestFit="1" customWidth="1"/>
    <col min="113" max="113" width="9.85546875" style="3" bestFit="1" customWidth="1"/>
    <col min="114" max="114" width="9.42578125" style="3" bestFit="1" customWidth="1"/>
    <col min="115" max="115" width="9.7109375" style="3" bestFit="1" customWidth="1"/>
    <col min="116" max="116" width="10" style="3" bestFit="1" customWidth="1"/>
    <col min="117" max="117" width="9.42578125" style="3" bestFit="1" customWidth="1"/>
    <col min="118" max="118" width="9.7109375" style="3" bestFit="1" customWidth="1"/>
    <col min="119" max="119" width="9.5703125" style="3" bestFit="1" customWidth="1"/>
    <col min="120" max="121" width="9.28515625" style="3" bestFit="1" customWidth="1"/>
    <col min="122" max="122" width="9.42578125" style="3" bestFit="1" customWidth="1"/>
    <col min="123" max="123" width="8.7109375" style="3" bestFit="1" customWidth="1"/>
    <col min="124" max="124" width="9.7109375" style="3" bestFit="1" customWidth="1"/>
    <col min="125" max="125" width="9.85546875" style="3" bestFit="1" customWidth="1"/>
    <col min="126" max="126" width="9.42578125" style="3" bestFit="1" customWidth="1"/>
    <col min="127" max="127" width="9.7109375" style="3" bestFit="1" customWidth="1"/>
    <col min="128" max="128" width="10" style="3" bestFit="1" customWidth="1"/>
    <col min="129" max="129" width="9.42578125" style="3" bestFit="1" customWidth="1"/>
    <col min="130" max="130" width="9.7109375" style="3" bestFit="1" customWidth="1"/>
    <col min="131" max="131" width="9.5703125" style="3" bestFit="1" customWidth="1"/>
    <col min="132" max="133" width="9.28515625" style="3" bestFit="1" customWidth="1"/>
    <col min="134" max="134" width="9.42578125" style="3" bestFit="1" customWidth="1"/>
    <col min="135" max="135" width="8.7109375" style="3" bestFit="1" customWidth="1"/>
    <col min="136" max="136" width="9.7109375" style="3" bestFit="1" customWidth="1"/>
    <col min="137" max="137" width="9.85546875" style="3" bestFit="1" customWidth="1"/>
    <col min="138" max="138" width="9.42578125" style="3" bestFit="1" customWidth="1"/>
    <col min="139" max="139" width="9.7109375" style="3" bestFit="1" customWidth="1"/>
    <col min="140" max="140" width="10" style="3" bestFit="1" customWidth="1"/>
    <col min="141" max="141" width="9.42578125" style="3" bestFit="1" customWidth="1"/>
    <col min="142" max="142" width="9.7109375" style="3" bestFit="1" customWidth="1"/>
    <col min="143" max="143" width="9.5703125" style="3" bestFit="1" customWidth="1"/>
    <col min="144" max="145" width="9.28515625" style="3" bestFit="1" customWidth="1"/>
    <col min="146" max="146" width="9.42578125" style="3" bestFit="1" customWidth="1"/>
    <col min="147" max="147" width="8.7109375" style="3" bestFit="1" customWidth="1"/>
    <col min="148" max="148" width="9.7109375" style="3" bestFit="1" customWidth="1"/>
    <col min="149" max="149" width="9.85546875" style="3" bestFit="1" customWidth="1"/>
    <col min="150" max="150" width="9.42578125" style="3" bestFit="1" customWidth="1"/>
    <col min="151" max="151" width="9.7109375" style="3" bestFit="1" customWidth="1"/>
    <col min="152" max="152" width="10" style="3" bestFit="1" customWidth="1"/>
    <col min="153" max="153" width="9.42578125" style="3" bestFit="1" customWidth="1"/>
    <col min="154" max="154" width="9.7109375" style="3" bestFit="1" customWidth="1"/>
    <col min="155" max="155" width="9.5703125" style="3" bestFit="1" customWidth="1"/>
    <col min="156" max="157" width="9.28515625" style="3" bestFit="1" customWidth="1"/>
    <col min="158" max="158" width="9.42578125" style="3" bestFit="1" customWidth="1"/>
    <col min="159" max="159" width="8.7109375" style="3" bestFit="1" customWidth="1"/>
    <col min="160" max="160" width="9.7109375" style="3" bestFit="1" customWidth="1"/>
    <col min="161" max="161" width="9.85546875" style="3" bestFit="1" customWidth="1"/>
    <col min="162" max="162" width="9.42578125" style="3" bestFit="1" customWidth="1"/>
    <col min="163" max="163" width="9.7109375" style="3" bestFit="1" customWidth="1"/>
    <col min="164" max="164" width="10" style="3" bestFit="1" customWidth="1"/>
    <col min="165" max="165" width="9.42578125" style="3" bestFit="1" customWidth="1"/>
    <col min="166" max="166" width="9.7109375" style="3" bestFit="1" customWidth="1"/>
    <col min="167" max="167" width="9.5703125" style="3" bestFit="1" customWidth="1"/>
    <col min="168" max="169" width="9.28515625" style="3" bestFit="1" customWidth="1"/>
    <col min="170" max="170" width="9.42578125" style="3" bestFit="1" customWidth="1"/>
    <col min="171" max="171" width="8.7109375" style="3" bestFit="1" customWidth="1"/>
    <col min="172" max="172" width="9.7109375" style="3" bestFit="1" customWidth="1"/>
    <col min="173" max="173" width="9.85546875" style="3" bestFit="1" customWidth="1"/>
    <col min="174" max="174" width="9.42578125" style="3" bestFit="1" customWidth="1"/>
    <col min="175" max="175" width="9.7109375" style="3" bestFit="1" customWidth="1"/>
    <col min="176" max="176" width="10" style="3" bestFit="1" customWidth="1"/>
    <col min="177" max="177" width="9.42578125" style="3" bestFit="1" customWidth="1"/>
    <col min="178" max="178" width="9.7109375" style="3" bestFit="1" customWidth="1"/>
    <col min="179" max="16384" width="9.140625" style="3"/>
  </cols>
  <sheetData>
    <row r="1" spans="1:183" s="1" customFormat="1" ht="37.5" customHeight="1" x14ac:dyDescent="0.2">
      <c r="B1" s="2" t="s">
        <v>608</v>
      </c>
    </row>
    <row r="2" spans="1:183" s="1" customFormat="1" ht="24" customHeight="1" thickBot="1" x14ac:dyDescent="0.25">
      <c r="B2" s="11" t="s">
        <v>609</v>
      </c>
    </row>
    <row r="3" spans="1:183" s="4" customFormat="1" x14ac:dyDescent="0.25"/>
    <row r="5" spans="1:183" s="15" customFormat="1" x14ac:dyDescent="0.25">
      <c r="A5" s="3"/>
      <c r="B5" s="14" t="s">
        <v>465</v>
      </c>
      <c r="C5" s="55">
        <v>1992</v>
      </c>
      <c r="D5" s="55">
        <v>1993</v>
      </c>
      <c r="E5" s="55">
        <v>1994</v>
      </c>
      <c r="F5" s="55">
        <v>1995</v>
      </c>
      <c r="G5" s="55">
        <v>1996</v>
      </c>
      <c r="H5" s="55">
        <v>1997</v>
      </c>
      <c r="I5" s="55">
        <v>1998</v>
      </c>
      <c r="J5" s="55">
        <v>1999</v>
      </c>
      <c r="K5" s="55">
        <v>2000</v>
      </c>
      <c r="L5" s="55">
        <v>2001</v>
      </c>
      <c r="M5" s="55">
        <v>2002</v>
      </c>
      <c r="N5" s="55">
        <v>2003</v>
      </c>
      <c r="O5" s="55">
        <v>2004</v>
      </c>
      <c r="P5" s="55">
        <v>2005</v>
      </c>
      <c r="Q5" s="55">
        <v>2006</v>
      </c>
      <c r="R5" s="55">
        <v>2007</v>
      </c>
      <c r="S5" s="55">
        <v>2008</v>
      </c>
      <c r="T5" s="55">
        <v>2009</v>
      </c>
      <c r="U5" s="55">
        <v>2010</v>
      </c>
      <c r="V5" s="55">
        <v>2011</v>
      </c>
      <c r="W5" s="55">
        <v>2012</v>
      </c>
      <c r="X5" s="55">
        <v>2013</v>
      </c>
      <c r="Y5" s="55">
        <v>2014</v>
      </c>
      <c r="Z5" s="55">
        <v>2015</v>
      </c>
      <c r="AA5" s="55">
        <v>2016</v>
      </c>
      <c r="AB5" s="55">
        <v>2017</v>
      </c>
      <c r="AC5" s="55">
        <v>2018</v>
      </c>
      <c r="AD5" s="55">
        <v>2019</v>
      </c>
      <c r="AE5" s="55">
        <v>2020</v>
      </c>
      <c r="AF5" s="55">
        <v>2021</v>
      </c>
      <c r="AG5" s="55">
        <v>2022</v>
      </c>
      <c r="AH5" s="63"/>
      <c r="AI5" s="63"/>
      <c r="AJ5" s="63"/>
      <c r="AK5" s="63"/>
      <c r="AL5" s="63"/>
      <c r="AM5" s="63"/>
    </row>
    <row r="6" spans="1:183" s="15" customFormat="1" x14ac:dyDescent="0.25">
      <c r="A6" s="3"/>
      <c r="B6" s="36" t="s">
        <v>607</v>
      </c>
      <c r="C6" s="36">
        <v>44.954749995817934</v>
      </c>
      <c r="D6" s="65">
        <v>46.002524143985958</v>
      </c>
      <c r="E6" s="65">
        <v>46.683840544906779</v>
      </c>
      <c r="F6" s="65">
        <v>48.22803372846144</v>
      </c>
      <c r="G6" s="65">
        <v>48.368752961761381</v>
      </c>
      <c r="H6" s="65">
        <v>48.733300901844849</v>
      </c>
      <c r="I6" s="65">
        <v>48.840902175566718</v>
      </c>
      <c r="J6" s="65">
        <v>50.475623686155565</v>
      </c>
      <c r="K6" s="65">
        <v>50.443472829481571</v>
      </c>
      <c r="L6" s="65">
        <v>51.161091026028316</v>
      </c>
      <c r="M6" s="65">
        <v>51.363128929277892</v>
      </c>
      <c r="N6" s="65">
        <v>50.645920137158349</v>
      </c>
      <c r="O6" s="65">
        <v>51.730105588462528</v>
      </c>
      <c r="P6" s="65">
        <v>55.314661548918473</v>
      </c>
      <c r="Q6" s="65">
        <v>57.12546139503025</v>
      </c>
      <c r="R6" s="65">
        <v>58.568660022148386</v>
      </c>
      <c r="S6" s="65">
        <v>55.655405205341545</v>
      </c>
      <c r="T6" s="65">
        <v>55.812677292989335</v>
      </c>
      <c r="U6" s="65">
        <v>59.61856581446439</v>
      </c>
      <c r="V6" s="65">
        <v>64.147511457460283</v>
      </c>
      <c r="W6" s="65">
        <v>64.761767018901352</v>
      </c>
      <c r="X6" s="65">
        <v>65.356462911960961</v>
      </c>
      <c r="Y6" s="65">
        <v>66.959809629511184</v>
      </c>
      <c r="Z6" s="65">
        <v>67.076137192897107</v>
      </c>
      <c r="AA6" s="65">
        <v>68.28325039635628</v>
      </c>
      <c r="AB6" s="65">
        <v>69.008950775225117</v>
      </c>
      <c r="AC6" s="65">
        <v>69.33760589188185</v>
      </c>
      <c r="AD6" s="65">
        <v>69.621509569861303</v>
      </c>
      <c r="AE6" s="65">
        <v>70.606148229808625</v>
      </c>
      <c r="AF6" s="65">
        <v>70.792681923627455</v>
      </c>
      <c r="AG6" s="65">
        <v>69.315199818014904</v>
      </c>
      <c r="AH6" s="64"/>
      <c r="AI6" s="64"/>
      <c r="AJ6" s="64"/>
      <c r="AK6" s="64"/>
      <c r="AL6" s="64"/>
      <c r="AM6" s="64"/>
    </row>
    <row r="7" spans="1:183" s="15" customFormat="1" x14ac:dyDescent="0.25">
      <c r="A7" s="3"/>
      <c r="B7" s="36" t="s">
        <v>605</v>
      </c>
      <c r="C7" s="36">
        <v>17.034170203158816</v>
      </c>
      <c r="D7" s="65">
        <v>16.144288078446127</v>
      </c>
      <c r="E7" s="65">
        <v>15.852796082795013</v>
      </c>
      <c r="F7" s="65">
        <v>15.547912920514655</v>
      </c>
      <c r="G7" s="65">
        <v>14.596273726675852</v>
      </c>
      <c r="H7" s="65">
        <v>14.485544933529276</v>
      </c>
      <c r="I7" s="65">
        <v>14.200039918326794</v>
      </c>
      <c r="J7" s="65">
        <v>13.059253784351931</v>
      </c>
      <c r="K7" s="65">
        <v>13.415653677989717</v>
      </c>
      <c r="L7" s="65">
        <v>12.854344711992907</v>
      </c>
      <c r="M7" s="65">
        <v>12.166317397520515</v>
      </c>
      <c r="N7" s="65">
        <v>11.087298897549889</v>
      </c>
      <c r="O7" s="65">
        <v>11.258305433942828</v>
      </c>
      <c r="P7" s="65">
        <v>10.652312982287794</v>
      </c>
      <c r="Q7" s="65">
        <v>10.533125309182237</v>
      </c>
      <c r="R7" s="65">
        <v>10.588778146917683</v>
      </c>
      <c r="S7" s="65">
        <v>9.5860598703106028</v>
      </c>
      <c r="T7" s="65">
        <v>8.8967310549777121</v>
      </c>
      <c r="U7" s="65">
        <v>8.3437634022739022</v>
      </c>
      <c r="V7" s="65">
        <v>8.1548584981364911</v>
      </c>
      <c r="W7" s="65">
        <v>7.7169226319072193</v>
      </c>
      <c r="X7" s="65">
        <v>7.4749080423652057</v>
      </c>
      <c r="Y7" s="65">
        <v>7.1783970880087287</v>
      </c>
      <c r="Z7" s="65">
        <v>6.8540313979379901</v>
      </c>
      <c r="AA7" s="65">
        <v>6.3976026173260383</v>
      </c>
      <c r="AB7" s="65">
        <v>6.2323251366856098</v>
      </c>
      <c r="AC7" s="65">
        <v>6.0379396117518969</v>
      </c>
      <c r="AD7" s="65">
        <v>5.8429295457939165</v>
      </c>
      <c r="AE7" s="65">
        <v>5.6376845643648457</v>
      </c>
      <c r="AF7" s="65">
        <v>5.5872723383952225</v>
      </c>
      <c r="AG7" s="65">
        <v>5.4189313249977662</v>
      </c>
      <c r="AH7" s="64"/>
      <c r="AI7" s="64"/>
      <c r="AJ7" s="64"/>
      <c r="AK7" s="64"/>
      <c r="AL7" s="64"/>
      <c r="AM7" s="64"/>
    </row>
    <row r="8" spans="1:183" x14ac:dyDescent="0.25">
      <c r="B8" s="44" t="s">
        <v>604</v>
      </c>
      <c r="C8" s="44">
        <v>8.6828150353803171</v>
      </c>
      <c r="D8" s="65">
        <v>8.4805750658472352</v>
      </c>
      <c r="E8" s="65">
        <v>7.9264725145177488</v>
      </c>
      <c r="F8" s="65">
        <v>7.4151987570049398</v>
      </c>
      <c r="G8" s="65">
        <v>7.234899573506361</v>
      </c>
      <c r="H8" s="65">
        <v>7.1118512143097705</v>
      </c>
      <c r="I8" s="65">
        <v>6.5913585881636996</v>
      </c>
      <c r="J8" s="65">
        <v>6.3659662695936801</v>
      </c>
      <c r="K8" s="65">
        <v>6.2316821217508291</v>
      </c>
      <c r="L8" s="65">
        <v>6.3877059803740046</v>
      </c>
      <c r="M8" s="65">
        <v>6.2995750014688889</v>
      </c>
      <c r="N8" s="65">
        <v>6.2688144175754061</v>
      </c>
      <c r="O8" s="65">
        <v>6.2446561936646923</v>
      </c>
      <c r="P8" s="65">
        <v>5.7614649554196156</v>
      </c>
      <c r="Q8" s="65">
        <v>5.1019825716351459</v>
      </c>
      <c r="R8" s="65">
        <v>4.7240679217423409</v>
      </c>
      <c r="S8" s="65">
        <v>3.6234566073490662</v>
      </c>
      <c r="T8" s="65">
        <v>3.4209104417128189</v>
      </c>
      <c r="U8" s="65">
        <v>3.2848152783734346</v>
      </c>
      <c r="V8" s="65">
        <v>3.0707776806890528</v>
      </c>
      <c r="W8" s="65">
        <v>3.0462726097607273</v>
      </c>
      <c r="X8" s="65">
        <v>2.9786880094637804</v>
      </c>
      <c r="Y8" s="65">
        <v>2.8912988271146265</v>
      </c>
      <c r="Z8" s="65">
        <v>2.8394738319330877</v>
      </c>
      <c r="AA8" s="65">
        <v>2.7163005526077035</v>
      </c>
      <c r="AB8" s="65">
        <v>2.6726637758445779</v>
      </c>
      <c r="AC8" s="65">
        <v>2.5254715895511159</v>
      </c>
      <c r="AD8" s="65">
        <v>2.5112651189754671</v>
      </c>
      <c r="AE8" s="65">
        <v>2.5427864023277249</v>
      </c>
      <c r="AF8" s="65">
        <v>2.488442111844162</v>
      </c>
      <c r="AG8" s="65">
        <v>2.8232063499800955</v>
      </c>
      <c r="AH8" s="64"/>
      <c r="AI8" s="64"/>
      <c r="AJ8" s="64"/>
      <c r="AK8" s="64"/>
      <c r="AL8" s="64"/>
      <c r="AM8" s="64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</row>
    <row r="9" spans="1:183" x14ac:dyDescent="0.25">
      <c r="B9" s="44" t="s">
        <v>606</v>
      </c>
      <c r="C9" s="44">
        <v>4.4832922086069171</v>
      </c>
      <c r="D9" s="52">
        <v>4.7868156792449383</v>
      </c>
      <c r="E9" s="52">
        <v>4.7750037113690151</v>
      </c>
      <c r="F9" s="52">
        <v>4.8087498472442869</v>
      </c>
      <c r="G9" s="52">
        <v>4.9685591907409092</v>
      </c>
      <c r="H9" s="52">
        <v>4.9629996912742884</v>
      </c>
      <c r="I9" s="52">
        <v>5.1384940142820463</v>
      </c>
      <c r="J9" s="52">
        <v>5.1401914013380816</v>
      </c>
      <c r="K9" s="52">
        <v>4.9055878537452555</v>
      </c>
      <c r="L9" s="52">
        <v>4.8334129157368517</v>
      </c>
      <c r="M9" s="52">
        <v>4.5114475410799271</v>
      </c>
      <c r="N9" s="52">
        <v>4.5523414604971988</v>
      </c>
      <c r="O9" s="52">
        <v>4.9559618851403551</v>
      </c>
      <c r="P9" s="52">
        <v>4.5469993202990686</v>
      </c>
      <c r="Q9" s="52">
        <v>4.5597244948437909</v>
      </c>
      <c r="R9" s="52">
        <v>4.7572905131044667</v>
      </c>
      <c r="S9" s="52">
        <v>6.6465815888431585</v>
      </c>
      <c r="T9" s="52">
        <v>7.3880521410239099</v>
      </c>
      <c r="U9" s="52">
        <v>7.388865062624177</v>
      </c>
      <c r="V9" s="52">
        <v>7.3942971271644344</v>
      </c>
      <c r="W9" s="52">
        <v>7.2152367866795633</v>
      </c>
      <c r="X9" s="52">
        <v>7.0479288737731283</v>
      </c>
      <c r="Y9" s="52">
        <v>7.2075546233504832</v>
      </c>
      <c r="Z9" s="52">
        <v>7.4256684692101862</v>
      </c>
      <c r="AA9" s="52">
        <v>7.3653534214939658</v>
      </c>
      <c r="AB9" s="52">
        <v>7.3608230763015436</v>
      </c>
      <c r="AC9" s="52">
        <v>7.363081907425931</v>
      </c>
      <c r="AD9" s="52">
        <v>7.5250116384270118</v>
      </c>
      <c r="AE9" s="52">
        <v>6.5250393074657076</v>
      </c>
      <c r="AF9" s="52">
        <v>6.7940639344532014</v>
      </c>
      <c r="AG9" s="52">
        <v>7.1372281394460835</v>
      </c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</row>
    <row r="10" spans="1:183" x14ac:dyDescent="0.25">
      <c r="B10" s="37" t="s">
        <v>295</v>
      </c>
      <c r="C10" s="37">
        <v>4.8435617033019476</v>
      </c>
      <c r="D10" s="37">
        <v>5.0289949733743189</v>
      </c>
      <c r="E10" s="37">
        <v>4.0011391520113282</v>
      </c>
      <c r="F10" s="37">
        <v>3.9393516174647791</v>
      </c>
      <c r="G10" s="37">
        <v>3.8265051478294252</v>
      </c>
      <c r="H10" s="37">
        <v>3.5053608969830181</v>
      </c>
      <c r="I10" s="37">
        <v>3.4116353026204331</v>
      </c>
      <c r="J10" s="37">
        <v>3.3231265418174489</v>
      </c>
      <c r="K10" s="37">
        <v>3.2691106519963489</v>
      </c>
      <c r="L10" s="37">
        <v>3.2742474590475448</v>
      </c>
      <c r="M10" s="37">
        <v>2.9769482363540218</v>
      </c>
      <c r="N10" s="37">
        <v>3.0900500388748231</v>
      </c>
      <c r="O10" s="37">
        <v>3.2407932011331444</v>
      </c>
      <c r="P10" s="37">
        <v>2.9177162048698571</v>
      </c>
      <c r="Q10" s="37">
        <v>3.0356939000723013</v>
      </c>
      <c r="R10" s="37">
        <v>3.1847545219638245</v>
      </c>
      <c r="S10" s="37">
        <v>4.5124803837384899</v>
      </c>
      <c r="T10" s="37">
        <v>5.1381196812103198</v>
      </c>
      <c r="U10" s="37">
        <v>5.0204371001199091</v>
      </c>
      <c r="V10" s="37">
        <v>5.0894306043475934</v>
      </c>
      <c r="W10" s="37">
        <v>5.0412647906930497</v>
      </c>
      <c r="X10" s="37">
        <v>5.0304060923088301</v>
      </c>
      <c r="Y10" s="37">
        <v>4.8580216141987789</v>
      </c>
      <c r="Z10" s="37">
        <v>4.6675897685384431</v>
      </c>
      <c r="AA10" s="37">
        <v>4.5601590923670487</v>
      </c>
      <c r="AB10" s="37">
        <v>4.7366389255478651</v>
      </c>
      <c r="AC10" s="37">
        <v>4.8199063459887226</v>
      </c>
      <c r="AD10" s="37">
        <v>4.8222614561648527</v>
      </c>
      <c r="AE10" s="37">
        <v>5.0684040265302803</v>
      </c>
      <c r="AF10" s="37">
        <v>5.0089666178575545</v>
      </c>
      <c r="AG10" s="37">
        <v>5.6927214084346849</v>
      </c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</row>
    <row r="11" spans="1:183" x14ac:dyDescent="0.25">
      <c r="B11" s="21" t="s">
        <v>353</v>
      </c>
      <c r="C11" s="3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</row>
    <row r="12" spans="1:183" x14ac:dyDescent="0.25">
      <c r="B12" s="36"/>
      <c r="C12" s="3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</row>
    <row r="13" spans="1:183" x14ac:dyDescent="0.25">
      <c r="B13" s="36"/>
      <c r="C13" s="3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</row>
    <row r="14" spans="1:183" x14ac:dyDescent="0.25">
      <c r="B14" s="36"/>
      <c r="C14" s="3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</row>
    <row r="15" spans="1:183" x14ac:dyDescent="0.25">
      <c r="B15" s="36"/>
      <c r="C15" s="3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</row>
    <row r="16" spans="1:183" x14ac:dyDescent="0.25">
      <c r="B16" s="36"/>
      <c r="C16" s="36"/>
    </row>
    <row r="17" spans="2:3" x14ac:dyDescent="0.25">
      <c r="B17" s="36"/>
      <c r="C17" s="36"/>
    </row>
    <row r="18" spans="2:3" x14ac:dyDescent="0.25">
      <c r="B18" s="36"/>
      <c r="C18" s="36"/>
    </row>
    <row r="19" spans="2:3" x14ac:dyDescent="0.25">
      <c r="B19" s="36"/>
      <c r="C19" s="36"/>
    </row>
    <row r="20" spans="2:3" x14ac:dyDescent="0.25">
      <c r="B20" s="36"/>
      <c r="C20" s="36"/>
    </row>
    <row r="21" spans="2:3" x14ac:dyDescent="0.25">
      <c r="B21" s="36"/>
      <c r="C21" s="36"/>
    </row>
    <row r="22" spans="2:3" x14ac:dyDescent="0.25">
      <c r="B22" s="36"/>
      <c r="C22" s="36"/>
    </row>
    <row r="23" spans="2:3" x14ac:dyDescent="0.25">
      <c r="B23" s="36"/>
      <c r="C23" s="36"/>
    </row>
    <row r="24" spans="2:3" x14ac:dyDescent="0.25">
      <c r="B24" s="36"/>
      <c r="C24" s="36"/>
    </row>
    <row r="25" spans="2:3" x14ac:dyDescent="0.25">
      <c r="B25" s="36"/>
      <c r="C25" s="36"/>
    </row>
    <row r="26" spans="2:3" x14ac:dyDescent="0.25">
      <c r="B26" s="36"/>
      <c r="C26" s="36"/>
    </row>
    <row r="27" spans="2:3" x14ac:dyDescent="0.25">
      <c r="B27" s="36"/>
      <c r="C27" s="36"/>
    </row>
    <row r="28" spans="2:3" x14ac:dyDescent="0.25">
      <c r="B28" s="36"/>
      <c r="C28" s="36"/>
    </row>
    <row r="29" spans="2:3" x14ac:dyDescent="0.25">
      <c r="B29" s="36"/>
      <c r="C29" s="36"/>
    </row>
    <row r="30" spans="2:3" x14ac:dyDescent="0.25">
      <c r="B30" s="36"/>
      <c r="C30" s="36"/>
    </row>
    <row r="31" spans="2:3" x14ac:dyDescent="0.25">
      <c r="B31" s="36"/>
      <c r="C31" s="36"/>
    </row>
    <row r="32" spans="2:3" x14ac:dyDescent="0.25">
      <c r="B32" s="36"/>
      <c r="C32" s="36"/>
    </row>
    <row r="33" spans="2:3" x14ac:dyDescent="0.25">
      <c r="B33" s="36"/>
      <c r="C33" s="36"/>
    </row>
    <row r="34" spans="2:3" x14ac:dyDescent="0.25">
      <c r="B34" s="36"/>
      <c r="C34" s="36"/>
    </row>
    <row r="35" spans="2:3" x14ac:dyDescent="0.25">
      <c r="B35" s="36"/>
      <c r="C35" s="36"/>
    </row>
    <row r="36" spans="2:3" x14ac:dyDescent="0.25">
      <c r="B36" s="36"/>
      <c r="C36" s="36"/>
    </row>
    <row r="37" spans="2:3" x14ac:dyDescent="0.25">
      <c r="B37" s="36"/>
      <c r="C37" s="36"/>
    </row>
    <row r="38" spans="2:3" x14ac:dyDescent="0.25">
      <c r="B38" s="36"/>
      <c r="C38" s="36"/>
    </row>
    <row r="39" spans="2:3" x14ac:dyDescent="0.25">
      <c r="B39" s="36"/>
      <c r="C39" s="36"/>
    </row>
    <row r="40" spans="2:3" x14ac:dyDescent="0.25">
      <c r="B40" s="36"/>
      <c r="C40" s="36"/>
    </row>
    <row r="41" spans="2:3" x14ac:dyDescent="0.25">
      <c r="B41" s="36"/>
      <c r="C41" s="36"/>
    </row>
    <row r="42" spans="2:3" x14ac:dyDescent="0.25">
      <c r="B42" s="36"/>
      <c r="C42" s="36"/>
    </row>
    <row r="43" spans="2:3" x14ac:dyDescent="0.25">
      <c r="B43" s="36"/>
      <c r="C43" s="36"/>
    </row>
    <row r="44" spans="2:3" x14ac:dyDescent="0.25">
      <c r="B44" s="36"/>
      <c r="C44" s="36"/>
    </row>
    <row r="45" spans="2:3" x14ac:dyDescent="0.25">
      <c r="B45" s="36"/>
      <c r="C45" s="36"/>
    </row>
    <row r="46" spans="2:3" x14ac:dyDescent="0.25">
      <c r="B46" s="36"/>
      <c r="C46" s="36"/>
    </row>
    <row r="47" spans="2:3" x14ac:dyDescent="0.25">
      <c r="B47" s="36"/>
      <c r="C47" s="36"/>
    </row>
    <row r="48" spans="2:3" x14ac:dyDescent="0.25">
      <c r="B48" s="36"/>
      <c r="C48" s="36"/>
    </row>
    <row r="49" spans="2:3" x14ac:dyDescent="0.25">
      <c r="B49" s="36"/>
      <c r="C49" s="36"/>
    </row>
    <row r="50" spans="2:3" x14ac:dyDescent="0.25">
      <c r="B50" s="36"/>
      <c r="C50" s="36"/>
    </row>
    <row r="51" spans="2:3" x14ac:dyDescent="0.25">
      <c r="B51" s="36"/>
      <c r="C51" s="36"/>
    </row>
    <row r="52" spans="2:3" x14ac:dyDescent="0.25">
      <c r="B52" s="36"/>
      <c r="C52" s="36"/>
    </row>
    <row r="53" spans="2:3" x14ac:dyDescent="0.25">
      <c r="B53" s="36"/>
      <c r="C53" s="36"/>
    </row>
    <row r="54" spans="2:3" x14ac:dyDescent="0.25">
      <c r="B54" s="36"/>
      <c r="C54" s="36"/>
    </row>
    <row r="55" spans="2:3" x14ac:dyDescent="0.25">
      <c r="B55" s="36"/>
      <c r="C55" s="36"/>
    </row>
    <row r="56" spans="2:3" x14ac:dyDescent="0.25">
      <c r="B56" s="36"/>
      <c r="C56" s="36"/>
    </row>
    <row r="57" spans="2:3" x14ac:dyDescent="0.25">
      <c r="B57" s="36"/>
      <c r="C57" s="36"/>
    </row>
    <row r="58" spans="2:3" x14ac:dyDescent="0.25">
      <c r="B58" s="36"/>
      <c r="C58" s="36"/>
    </row>
    <row r="59" spans="2:3" x14ac:dyDescent="0.25">
      <c r="B59" s="36"/>
      <c r="C59" s="36"/>
    </row>
    <row r="60" spans="2:3" x14ac:dyDescent="0.25">
      <c r="B60" s="36"/>
      <c r="C60" s="36"/>
    </row>
    <row r="61" spans="2:3" x14ac:dyDescent="0.25">
      <c r="B61" s="36"/>
      <c r="C61" s="36"/>
    </row>
    <row r="62" spans="2:3" x14ac:dyDescent="0.25">
      <c r="B62" s="36"/>
      <c r="C62" s="36"/>
    </row>
    <row r="63" spans="2:3" x14ac:dyDescent="0.25">
      <c r="B63" s="36"/>
      <c r="C63" s="36"/>
    </row>
    <row r="64" spans="2:3" x14ac:dyDescent="0.25">
      <c r="B64" s="36"/>
      <c r="C64" s="36"/>
    </row>
    <row r="65" spans="2:3" x14ac:dyDescent="0.25">
      <c r="B65" s="36"/>
      <c r="C65" s="36"/>
    </row>
    <row r="66" spans="2:3" x14ac:dyDescent="0.25">
      <c r="B66" s="36"/>
      <c r="C66" s="36"/>
    </row>
    <row r="67" spans="2:3" x14ac:dyDescent="0.25">
      <c r="B67" s="36"/>
      <c r="C67" s="36"/>
    </row>
    <row r="68" spans="2:3" x14ac:dyDescent="0.25">
      <c r="B68" s="36"/>
      <c r="C68" s="36"/>
    </row>
    <row r="69" spans="2:3" x14ac:dyDescent="0.25">
      <c r="B69" s="36"/>
      <c r="C69" s="36"/>
    </row>
    <row r="70" spans="2:3" x14ac:dyDescent="0.25">
      <c r="B70" s="36"/>
      <c r="C70" s="36"/>
    </row>
    <row r="71" spans="2:3" x14ac:dyDescent="0.25">
      <c r="B71" s="36"/>
      <c r="C71" s="36"/>
    </row>
    <row r="72" spans="2:3" x14ac:dyDescent="0.25">
      <c r="B72" s="36"/>
      <c r="C72" s="36"/>
    </row>
    <row r="73" spans="2:3" x14ac:dyDescent="0.25">
      <c r="B73" s="36"/>
      <c r="C73" s="36"/>
    </row>
    <row r="74" spans="2:3" x14ac:dyDescent="0.25">
      <c r="B74" s="36"/>
      <c r="C74" s="36"/>
    </row>
    <row r="75" spans="2:3" x14ac:dyDescent="0.25">
      <c r="B75" s="36"/>
      <c r="C75" s="36"/>
    </row>
    <row r="76" spans="2:3" x14ac:dyDescent="0.25">
      <c r="B76" s="36"/>
      <c r="C76" s="36"/>
    </row>
    <row r="77" spans="2:3" x14ac:dyDescent="0.25">
      <c r="B77" s="36"/>
      <c r="C77" s="36"/>
    </row>
    <row r="78" spans="2:3" x14ac:dyDescent="0.25">
      <c r="B78" s="36"/>
      <c r="C78" s="36"/>
    </row>
    <row r="79" spans="2:3" x14ac:dyDescent="0.25">
      <c r="B79" s="36"/>
      <c r="C79" s="36"/>
    </row>
    <row r="80" spans="2:3" x14ac:dyDescent="0.25">
      <c r="B80" s="36"/>
      <c r="C80" s="36"/>
    </row>
    <row r="81" spans="2:3" x14ac:dyDescent="0.25">
      <c r="B81" s="36"/>
      <c r="C81" s="36"/>
    </row>
    <row r="82" spans="2:3" x14ac:dyDescent="0.25">
      <c r="B82" s="36"/>
      <c r="C82" s="36"/>
    </row>
    <row r="83" spans="2:3" x14ac:dyDescent="0.25">
      <c r="B83" s="36"/>
      <c r="C83" s="36"/>
    </row>
    <row r="84" spans="2:3" x14ac:dyDescent="0.25">
      <c r="B84" s="36"/>
      <c r="C84" s="36"/>
    </row>
    <row r="85" spans="2:3" x14ac:dyDescent="0.25">
      <c r="B85" s="36"/>
      <c r="C85" s="36"/>
    </row>
    <row r="86" spans="2:3" x14ac:dyDescent="0.25">
      <c r="B86" s="36"/>
      <c r="C86" s="36"/>
    </row>
    <row r="87" spans="2:3" x14ac:dyDescent="0.25">
      <c r="B87" s="36"/>
      <c r="C87" s="36"/>
    </row>
    <row r="88" spans="2:3" x14ac:dyDescent="0.25">
      <c r="B88" s="36"/>
      <c r="C88" s="36"/>
    </row>
    <row r="89" spans="2:3" x14ac:dyDescent="0.25">
      <c r="B89" s="36"/>
      <c r="C89" s="36"/>
    </row>
    <row r="90" spans="2:3" x14ac:dyDescent="0.25">
      <c r="B90" s="36"/>
      <c r="C90" s="36"/>
    </row>
    <row r="91" spans="2:3" x14ac:dyDescent="0.25">
      <c r="B91" s="36"/>
      <c r="C91" s="36"/>
    </row>
    <row r="92" spans="2:3" x14ac:dyDescent="0.25">
      <c r="B92" s="36"/>
      <c r="C92" s="36"/>
    </row>
    <row r="93" spans="2:3" x14ac:dyDescent="0.25">
      <c r="B93" s="36"/>
      <c r="C93" s="36"/>
    </row>
    <row r="94" spans="2:3" x14ac:dyDescent="0.25">
      <c r="B94" s="36"/>
      <c r="C94" s="36"/>
    </row>
    <row r="95" spans="2:3" x14ac:dyDescent="0.25">
      <c r="B95" s="36"/>
      <c r="C95" s="36"/>
    </row>
    <row r="96" spans="2:3" x14ac:dyDescent="0.25">
      <c r="B96" s="36"/>
      <c r="C96" s="36"/>
    </row>
    <row r="97" spans="2:3" x14ac:dyDescent="0.25">
      <c r="B97" s="36"/>
      <c r="C97" s="36"/>
    </row>
    <row r="98" spans="2:3" x14ac:dyDescent="0.25">
      <c r="B98" s="36"/>
      <c r="C98" s="36"/>
    </row>
    <row r="99" spans="2:3" x14ac:dyDescent="0.25">
      <c r="B99" s="36"/>
      <c r="C99" s="36"/>
    </row>
    <row r="100" spans="2:3" x14ac:dyDescent="0.25">
      <c r="B100" s="36"/>
      <c r="C100" s="36"/>
    </row>
    <row r="101" spans="2:3" x14ac:dyDescent="0.25">
      <c r="B101" s="36"/>
      <c r="C101" s="36"/>
    </row>
    <row r="102" spans="2:3" x14ac:dyDescent="0.25">
      <c r="B102" s="36"/>
      <c r="C102" s="36"/>
    </row>
    <row r="103" spans="2:3" x14ac:dyDescent="0.25">
      <c r="B103" s="37"/>
      <c r="C103" s="37"/>
    </row>
    <row r="104" spans="2:3" x14ac:dyDescent="0.25">
      <c r="B104" s="21"/>
    </row>
  </sheetData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E6809-68DA-49C7-9B18-CAFFE3FB7AE4}">
  <dimension ref="A1:GA104"/>
  <sheetViews>
    <sheetView zoomScaleNormal="100" workbookViewId="0">
      <selection activeCell="E5" sqref="E5"/>
    </sheetView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14.5703125" style="3" customWidth="1"/>
    <col min="4" max="4" width="15" style="3" customWidth="1"/>
    <col min="5" max="5" width="9.85546875" style="3" bestFit="1" customWidth="1"/>
    <col min="6" max="6" width="9.42578125" style="3" bestFit="1" customWidth="1"/>
    <col min="7" max="7" width="9.7109375" style="3" bestFit="1" customWidth="1"/>
    <col min="8" max="8" width="10" style="3" bestFit="1" customWidth="1"/>
    <col min="9" max="9" width="9.42578125" style="3" bestFit="1" customWidth="1"/>
    <col min="10" max="10" width="9.7109375" style="3" bestFit="1" customWidth="1"/>
    <col min="11" max="11" width="9.5703125" style="3" bestFit="1" customWidth="1"/>
    <col min="12" max="13" width="9.28515625" style="3" bestFit="1" customWidth="1"/>
    <col min="14" max="14" width="9.42578125" style="3" bestFit="1" customWidth="1"/>
    <col min="15" max="15" width="8.7109375" style="3" bestFit="1" customWidth="1"/>
    <col min="16" max="16" width="9.7109375" style="3" bestFit="1" customWidth="1"/>
    <col min="17" max="17" width="9.85546875" style="3" bestFit="1" customWidth="1"/>
    <col min="18" max="18" width="9.42578125" style="3" bestFit="1" customWidth="1"/>
    <col min="19" max="19" width="9.7109375" style="3" bestFit="1" customWidth="1"/>
    <col min="20" max="20" width="10" style="3" bestFit="1" customWidth="1"/>
    <col min="21" max="21" width="9.42578125" style="3" bestFit="1" customWidth="1"/>
    <col min="22" max="22" width="9.7109375" style="3" bestFit="1" customWidth="1"/>
    <col min="23" max="23" width="9.5703125" style="3" bestFit="1" customWidth="1"/>
    <col min="24" max="25" width="9.28515625" style="3" bestFit="1" customWidth="1"/>
    <col min="26" max="26" width="9.42578125" style="3" bestFit="1" customWidth="1"/>
    <col min="27" max="27" width="8.7109375" style="3" bestFit="1" customWidth="1"/>
    <col min="28" max="28" width="9.7109375" style="3" bestFit="1" customWidth="1"/>
    <col min="29" max="29" width="9.85546875" style="3" bestFit="1" customWidth="1"/>
    <col min="30" max="30" width="9.42578125" style="3" bestFit="1" customWidth="1"/>
    <col min="31" max="31" width="9.7109375" style="3" bestFit="1" customWidth="1"/>
    <col min="32" max="32" width="10" style="3" bestFit="1" customWidth="1"/>
    <col min="33" max="33" width="9.42578125" style="3" bestFit="1" customWidth="1"/>
    <col min="34" max="34" width="9.7109375" style="3" bestFit="1" customWidth="1"/>
    <col min="35" max="35" width="9.5703125" style="3" bestFit="1" customWidth="1"/>
    <col min="36" max="37" width="9.28515625" style="3" bestFit="1" customWidth="1"/>
    <col min="38" max="38" width="9.42578125" style="3" bestFit="1" customWidth="1"/>
    <col min="39" max="39" width="8.7109375" style="3" bestFit="1" customWidth="1"/>
    <col min="40" max="40" width="9.7109375" style="3" bestFit="1" customWidth="1"/>
    <col min="41" max="41" width="9.85546875" style="3" bestFit="1" customWidth="1"/>
    <col min="42" max="42" width="9.42578125" style="3" bestFit="1" customWidth="1"/>
    <col min="43" max="43" width="9.7109375" style="3" bestFit="1" customWidth="1"/>
    <col min="44" max="44" width="10" style="3" bestFit="1" customWidth="1"/>
    <col min="45" max="45" width="9.42578125" style="3" bestFit="1" customWidth="1"/>
    <col min="46" max="46" width="9.7109375" style="3" bestFit="1" customWidth="1"/>
    <col min="47" max="47" width="9.5703125" style="3" bestFit="1" customWidth="1"/>
    <col min="48" max="49" width="9.28515625" style="3" bestFit="1" customWidth="1"/>
    <col min="50" max="50" width="9.42578125" style="3" bestFit="1" customWidth="1"/>
    <col min="51" max="51" width="8.7109375" style="3" bestFit="1" customWidth="1"/>
    <col min="52" max="52" width="9.7109375" style="3" bestFit="1" customWidth="1"/>
    <col min="53" max="53" width="9.85546875" style="3" bestFit="1" customWidth="1"/>
    <col min="54" max="54" width="9.42578125" style="3" bestFit="1" customWidth="1"/>
    <col min="55" max="55" width="9.7109375" style="3" bestFit="1" customWidth="1"/>
    <col min="56" max="56" width="10" style="3" bestFit="1" customWidth="1"/>
    <col min="57" max="57" width="9.42578125" style="3" bestFit="1" customWidth="1"/>
    <col min="58" max="58" width="9.7109375" style="3" bestFit="1" customWidth="1"/>
    <col min="59" max="59" width="9.5703125" style="3" bestFit="1" customWidth="1"/>
    <col min="60" max="61" width="9.28515625" style="3" bestFit="1" customWidth="1"/>
    <col min="62" max="62" width="9.42578125" style="3" bestFit="1" customWidth="1"/>
    <col min="63" max="63" width="8.7109375" style="3" bestFit="1" customWidth="1"/>
    <col min="64" max="64" width="9.7109375" style="3" bestFit="1" customWidth="1"/>
    <col min="65" max="65" width="9.85546875" style="3" bestFit="1" customWidth="1"/>
    <col min="66" max="66" width="9.42578125" style="3" bestFit="1" customWidth="1"/>
    <col min="67" max="67" width="9.7109375" style="3" bestFit="1" customWidth="1"/>
    <col min="68" max="68" width="10" style="3" bestFit="1" customWidth="1"/>
    <col min="69" max="69" width="9.42578125" style="3" bestFit="1" customWidth="1"/>
    <col min="70" max="70" width="9.7109375" style="3" bestFit="1" customWidth="1"/>
    <col min="71" max="71" width="9.5703125" style="3" bestFit="1" customWidth="1"/>
    <col min="72" max="73" width="9.28515625" style="3" bestFit="1" customWidth="1"/>
    <col min="74" max="74" width="9.42578125" style="3" bestFit="1" customWidth="1"/>
    <col min="75" max="75" width="8.7109375" style="3" bestFit="1" customWidth="1"/>
    <col min="76" max="76" width="9.7109375" style="3" bestFit="1" customWidth="1"/>
    <col min="77" max="77" width="9.85546875" style="3" bestFit="1" customWidth="1"/>
    <col min="78" max="78" width="9.42578125" style="3" bestFit="1" customWidth="1"/>
    <col min="79" max="79" width="9.7109375" style="3" bestFit="1" customWidth="1"/>
    <col min="80" max="80" width="10" style="3" bestFit="1" customWidth="1"/>
    <col min="81" max="81" width="9.42578125" style="3" bestFit="1" customWidth="1"/>
    <col min="82" max="82" width="9.7109375" style="3" bestFit="1" customWidth="1"/>
    <col min="83" max="83" width="9.5703125" style="3" bestFit="1" customWidth="1"/>
    <col min="84" max="85" width="9.28515625" style="3" bestFit="1" customWidth="1"/>
    <col min="86" max="86" width="9.42578125" style="3" bestFit="1" customWidth="1"/>
    <col min="87" max="87" width="8.7109375" style="3" bestFit="1" customWidth="1"/>
    <col min="88" max="88" width="9.7109375" style="3" bestFit="1" customWidth="1"/>
    <col min="89" max="89" width="9.85546875" style="3" bestFit="1" customWidth="1"/>
    <col min="90" max="90" width="9.42578125" style="3" bestFit="1" customWidth="1"/>
    <col min="91" max="91" width="9.7109375" style="3" bestFit="1" customWidth="1"/>
    <col min="92" max="92" width="10" style="3" bestFit="1" customWidth="1"/>
    <col min="93" max="93" width="9.42578125" style="3" bestFit="1" customWidth="1"/>
    <col min="94" max="94" width="9.7109375" style="3" bestFit="1" customWidth="1"/>
    <col min="95" max="95" width="9.5703125" style="3" bestFit="1" customWidth="1"/>
    <col min="96" max="97" width="9.28515625" style="3" bestFit="1" customWidth="1"/>
    <col min="98" max="98" width="9.42578125" style="3" bestFit="1" customWidth="1"/>
    <col min="99" max="99" width="8.7109375" style="3" bestFit="1" customWidth="1"/>
    <col min="100" max="100" width="9.7109375" style="3" bestFit="1" customWidth="1"/>
    <col min="101" max="101" width="9.85546875" style="3" bestFit="1" customWidth="1"/>
    <col min="102" max="102" width="9.42578125" style="3" bestFit="1" customWidth="1"/>
    <col min="103" max="103" width="9.7109375" style="3" bestFit="1" customWidth="1"/>
    <col min="104" max="104" width="10" style="3" bestFit="1" customWidth="1"/>
    <col min="105" max="105" width="9.42578125" style="3" bestFit="1" customWidth="1"/>
    <col min="106" max="106" width="9.7109375" style="3" bestFit="1" customWidth="1"/>
    <col min="107" max="107" width="9.5703125" style="3" bestFit="1" customWidth="1"/>
    <col min="108" max="109" width="9.28515625" style="3" bestFit="1" customWidth="1"/>
    <col min="110" max="110" width="9.42578125" style="3" bestFit="1" customWidth="1"/>
    <col min="111" max="111" width="8.7109375" style="3" bestFit="1" customWidth="1"/>
    <col min="112" max="112" width="9.7109375" style="3" bestFit="1" customWidth="1"/>
    <col min="113" max="113" width="9.85546875" style="3" bestFit="1" customWidth="1"/>
    <col min="114" max="114" width="9.42578125" style="3" bestFit="1" customWidth="1"/>
    <col min="115" max="115" width="9.7109375" style="3" bestFit="1" customWidth="1"/>
    <col min="116" max="116" width="10" style="3" bestFit="1" customWidth="1"/>
    <col min="117" max="117" width="9.42578125" style="3" bestFit="1" customWidth="1"/>
    <col min="118" max="118" width="9.7109375" style="3" bestFit="1" customWidth="1"/>
    <col min="119" max="119" width="9.5703125" style="3" bestFit="1" customWidth="1"/>
    <col min="120" max="121" width="9.28515625" style="3" bestFit="1" customWidth="1"/>
    <col min="122" max="122" width="9.42578125" style="3" bestFit="1" customWidth="1"/>
    <col min="123" max="123" width="8.7109375" style="3" bestFit="1" customWidth="1"/>
    <col min="124" max="124" width="9.7109375" style="3" bestFit="1" customWidth="1"/>
    <col min="125" max="125" width="9.85546875" style="3" bestFit="1" customWidth="1"/>
    <col min="126" max="126" width="9.42578125" style="3" bestFit="1" customWidth="1"/>
    <col min="127" max="127" width="9.7109375" style="3" bestFit="1" customWidth="1"/>
    <col min="128" max="128" width="10" style="3" bestFit="1" customWidth="1"/>
    <col min="129" max="129" width="9.42578125" style="3" bestFit="1" customWidth="1"/>
    <col min="130" max="130" width="9.7109375" style="3" bestFit="1" customWidth="1"/>
    <col min="131" max="131" width="9.5703125" style="3" bestFit="1" customWidth="1"/>
    <col min="132" max="133" width="9.28515625" style="3" bestFit="1" customWidth="1"/>
    <col min="134" max="134" width="9.42578125" style="3" bestFit="1" customWidth="1"/>
    <col min="135" max="135" width="8.7109375" style="3" bestFit="1" customWidth="1"/>
    <col min="136" max="136" width="9.7109375" style="3" bestFit="1" customWidth="1"/>
    <col min="137" max="137" width="9.85546875" style="3" bestFit="1" customWidth="1"/>
    <col min="138" max="138" width="9.42578125" style="3" bestFit="1" customWidth="1"/>
    <col min="139" max="139" width="9.7109375" style="3" bestFit="1" customWidth="1"/>
    <col min="140" max="140" width="10" style="3" bestFit="1" customWidth="1"/>
    <col min="141" max="141" width="9.42578125" style="3" bestFit="1" customWidth="1"/>
    <col min="142" max="142" width="9.7109375" style="3" bestFit="1" customWidth="1"/>
    <col min="143" max="143" width="9.5703125" style="3" bestFit="1" customWidth="1"/>
    <col min="144" max="145" width="9.28515625" style="3" bestFit="1" customWidth="1"/>
    <col min="146" max="146" width="9.42578125" style="3" bestFit="1" customWidth="1"/>
    <col min="147" max="147" width="8.7109375" style="3" bestFit="1" customWidth="1"/>
    <col min="148" max="148" width="9.7109375" style="3" bestFit="1" customWidth="1"/>
    <col min="149" max="149" width="9.85546875" style="3" bestFit="1" customWidth="1"/>
    <col min="150" max="150" width="9.42578125" style="3" bestFit="1" customWidth="1"/>
    <col min="151" max="151" width="9.7109375" style="3" bestFit="1" customWidth="1"/>
    <col min="152" max="152" width="10" style="3" bestFit="1" customWidth="1"/>
    <col min="153" max="153" width="9.42578125" style="3" bestFit="1" customWidth="1"/>
    <col min="154" max="154" width="9.7109375" style="3" bestFit="1" customWidth="1"/>
    <col min="155" max="155" width="9.5703125" style="3" bestFit="1" customWidth="1"/>
    <col min="156" max="157" width="9.28515625" style="3" bestFit="1" customWidth="1"/>
    <col min="158" max="158" width="9.42578125" style="3" bestFit="1" customWidth="1"/>
    <col min="159" max="159" width="8.7109375" style="3" bestFit="1" customWidth="1"/>
    <col min="160" max="160" width="9.7109375" style="3" bestFit="1" customWidth="1"/>
    <col min="161" max="161" width="9.85546875" style="3" bestFit="1" customWidth="1"/>
    <col min="162" max="162" width="9.42578125" style="3" bestFit="1" customWidth="1"/>
    <col min="163" max="163" width="9.7109375" style="3" bestFit="1" customWidth="1"/>
    <col min="164" max="164" width="10" style="3" bestFit="1" customWidth="1"/>
    <col min="165" max="165" width="9.42578125" style="3" bestFit="1" customWidth="1"/>
    <col min="166" max="166" width="9.7109375" style="3" bestFit="1" customWidth="1"/>
    <col min="167" max="167" width="9.5703125" style="3" bestFit="1" customWidth="1"/>
    <col min="168" max="169" width="9.28515625" style="3" bestFit="1" customWidth="1"/>
    <col min="170" max="170" width="9.42578125" style="3" bestFit="1" customWidth="1"/>
    <col min="171" max="171" width="8.7109375" style="3" bestFit="1" customWidth="1"/>
    <col min="172" max="172" width="9.7109375" style="3" bestFit="1" customWidth="1"/>
    <col min="173" max="173" width="9.85546875" style="3" bestFit="1" customWidth="1"/>
    <col min="174" max="174" width="9.42578125" style="3" bestFit="1" customWidth="1"/>
    <col min="175" max="175" width="9.7109375" style="3" bestFit="1" customWidth="1"/>
    <col min="176" max="176" width="10" style="3" bestFit="1" customWidth="1"/>
    <col min="177" max="177" width="9.42578125" style="3" bestFit="1" customWidth="1"/>
    <col min="178" max="178" width="9.7109375" style="3" bestFit="1" customWidth="1"/>
    <col min="179" max="16384" width="9.140625" style="3"/>
  </cols>
  <sheetData>
    <row r="1" spans="1:183" s="1" customFormat="1" ht="37.5" customHeight="1" x14ac:dyDescent="0.2">
      <c r="B1" s="2" t="s">
        <v>611</v>
      </c>
    </row>
    <row r="2" spans="1:183" s="1" customFormat="1" ht="24" customHeight="1" thickBot="1" x14ac:dyDescent="0.25">
      <c r="B2" s="11" t="s">
        <v>610</v>
      </c>
    </row>
    <row r="3" spans="1:183" s="4" customFormat="1" x14ac:dyDescent="0.25"/>
    <row r="5" spans="1:183" s="15" customFormat="1" x14ac:dyDescent="0.25">
      <c r="A5" s="3"/>
      <c r="B5" s="14" t="s">
        <v>465</v>
      </c>
      <c r="C5" s="55" t="s">
        <v>580</v>
      </c>
      <c r="D5" s="55" t="s">
        <v>581</v>
      </c>
      <c r="E5" s="55" t="s">
        <v>618</v>
      </c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</row>
    <row r="6" spans="1:183" s="15" customFormat="1" x14ac:dyDescent="0.25">
      <c r="A6" s="3"/>
      <c r="B6" s="36" t="s">
        <v>612</v>
      </c>
      <c r="C6" s="36">
        <v>0.91841636759261869</v>
      </c>
      <c r="D6" s="36">
        <v>3.6242122813462569</v>
      </c>
      <c r="E6" s="36">
        <f>+SUM(C6:D6)</f>
        <v>4.5426286489388756</v>
      </c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</row>
    <row r="7" spans="1:183" s="15" customFormat="1" x14ac:dyDescent="0.25">
      <c r="A7" s="3"/>
      <c r="B7" s="36" t="s">
        <v>613</v>
      </c>
      <c r="C7" s="36">
        <v>0.98812181497913554</v>
      </c>
      <c r="D7" s="36">
        <v>2.6021797081790865</v>
      </c>
      <c r="E7" s="36">
        <f t="shared" ref="E7:E11" si="0">+SUM(C7:D7)</f>
        <v>3.5903015231582218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</row>
    <row r="8" spans="1:183" x14ac:dyDescent="0.25">
      <c r="B8" s="44" t="s">
        <v>614</v>
      </c>
      <c r="C8" s="44">
        <v>0.31791335801282961</v>
      </c>
      <c r="D8" s="36">
        <v>4.0358512071287951</v>
      </c>
      <c r="E8" s="36">
        <f t="shared" si="0"/>
        <v>4.353764565141625</v>
      </c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</row>
    <row r="9" spans="1:183" x14ac:dyDescent="0.25">
      <c r="B9" s="44" t="s">
        <v>615</v>
      </c>
      <c r="C9" s="44">
        <v>4.8939817823871286</v>
      </c>
      <c r="D9" s="36">
        <v>1.7840826668927383</v>
      </c>
      <c r="E9" s="36">
        <f t="shared" si="0"/>
        <v>6.6780644492798666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</row>
    <row r="10" spans="1:183" x14ac:dyDescent="0.25">
      <c r="B10" s="44" t="s">
        <v>616</v>
      </c>
      <c r="C10" s="36">
        <v>1.6131159276947278</v>
      </c>
      <c r="D10" s="36">
        <v>10.949407032714461</v>
      </c>
      <c r="E10" s="36">
        <f t="shared" si="0"/>
        <v>12.56252296040919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</row>
    <row r="11" spans="1:183" x14ac:dyDescent="0.25">
      <c r="B11" s="37" t="s">
        <v>617</v>
      </c>
      <c r="C11" s="37">
        <v>0.69469956010210909</v>
      </c>
      <c r="D11" s="37">
        <v>27.891598609658914</v>
      </c>
      <c r="E11" s="37">
        <f t="shared" si="0"/>
        <v>28.586298169761022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</row>
    <row r="12" spans="1:183" x14ac:dyDescent="0.25">
      <c r="B12" s="21" t="s">
        <v>353</v>
      </c>
      <c r="C12" s="3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</row>
    <row r="13" spans="1:183" x14ac:dyDescent="0.25">
      <c r="B13" s="36"/>
      <c r="C13" s="3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</row>
    <row r="14" spans="1:183" x14ac:dyDescent="0.25">
      <c r="B14" s="36"/>
      <c r="C14" s="3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</row>
    <row r="15" spans="1:183" x14ac:dyDescent="0.25">
      <c r="B15" s="36"/>
      <c r="C15" s="3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</row>
    <row r="16" spans="1:183" x14ac:dyDescent="0.25">
      <c r="B16" s="36"/>
      <c r="C16" s="36"/>
    </row>
    <row r="17" spans="2:3" x14ac:dyDescent="0.25">
      <c r="B17" s="36"/>
      <c r="C17" s="36"/>
    </row>
    <row r="18" spans="2:3" x14ac:dyDescent="0.25">
      <c r="B18" s="36"/>
      <c r="C18" s="36"/>
    </row>
    <row r="19" spans="2:3" x14ac:dyDescent="0.25">
      <c r="B19" s="36"/>
      <c r="C19" s="36"/>
    </row>
    <row r="20" spans="2:3" x14ac:dyDescent="0.25">
      <c r="B20" s="36"/>
      <c r="C20" s="36"/>
    </row>
    <row r="21" spans="2:3" x14ac:dyDescent="0.25">
      <c r="B21" s="36"/>
      <c r="C21" s="36"/>
    </row>
    <row r="22" spans="2:3" x14ac:dyDescent="0.25">
      <c r="B22" s="36"/>
      <c r="C22" s="36"/>
    </row>
    <row r="23" spans="2:3" x14ac:dyDescent="0.25">
      <c r="B23" s="36"/>
      <c r="C23" s="36"/>
    </row>
    <row r="24" spans="2:3" x14ac:dyDescent="0.25">
      <c r="B24" s="36"/>
      <c r="C24" s="36"/>
    </row>
    <row r="25" spans="2:3" x14ac:dyDescent="0.25">
      <c r="B25" s="36"/>
      <c r="C25" s="36"/>
    </row>
    <row r="26" spans="2:3" x14ac:dyDescent="0.25">
      <c r="B26" s="36"/>
      <c r="C26" s="36"/>
    </row>
    <row r="27" spans="2:3" x14ac:dyDescent="0.25">
      <c r="B27" s="36"/>
      <c r="C27" s="36"/>
    </row>
    <row r="28" spans="2:3" x14ac:dyDescent="0.25">
      <c r="B28" s="36"/>
      <c r="C28" s="36"/>
    </row>
    <row r="29" spans="2:3" x14ac:dyDescent="0.25">
      <c r="B29" s="36"/>
      <c r="C29" s="36"/>
    </row>
    <row r="30" spans="2:3" x14ac:dyDescent="0.25">
      <c r="B30" s="36"/>
      <c r="C30" s="36"/>
    </row>
    <row r="31" spans="2:3" x14ac:dyDescent="0.25">
      <c r="B31" s="36"/>
      <c r="C31" s="36"/>
    </row>
    <row r="32" spans="2:3" x14ac:dyDescent="0.25">
      <c r="B32" s="36"/>
      <c r="C32" s="36"/>
    </row>
    <row r="33" spans="2:3" x14ac:dyDescent="0.25">
      <c r="B33" s="36"/>
      <c r="C33" s="36"/>
    </row>
    <row r="34" spans="2:3" x14ac:dyDescent="0.25">
      <c r="B34" s="36"/>
      <c r="C34" s="36"/>
    </row>
    <row r="35" spans="2:3" x14ac:dyDescent="0.25">
      <c r="B35" s="36"/>
      <c r="C35" s="36"/>
    </row>
    <row r="36" spans="2:3" x14ac:dyDescent="0.25">
      <c r="B36" s="36"/>
      <c r="C36" s="36"/>
    </row>
    <row r="37" spans="2:3" x14ac:dyDescent="0.25">
      <c r="B37" s="36"/>
      <c r="C37" s="36"/>
    </row>
    <row r="38" spans="2:3" x14ac:dyDescent="0.25">
      <c r="B38" s="36"/>
      <c r="C38" s="36"/>
    </row>
    <row r="39" spans="2:3" x14ac:dyDescent="0.25">
      <c r="B39" s="36"/>
      <c r="C39" s="36"/>
    </row>
    <row r="40" spans="2:3" x14ac:dyDescent="0.25">
      <c r="B40" s="36"/>
      <c r="C40" s="36"/>
    </row>
    <row r="41" spans="2:3" x14ac:dyDescent="0.25">
      <c r="B41" s="36"/>
      <c r="C41" s="36"/>
    </row>
    <row r="42" spans="2:3" x14ac:dyDescent="0.25">
      <c r="B42" s="36"/>
      <c r="C42" s="36"/>
    </row>
    <row r="43" spans="2:3" x14ac:dyDescent="0.25">
      <c r="B43" s="36"/>
      <c r="C43" s="36"/>
    </row>
    <row r="44" spans="2:3" x14ac:dyDescent="0.25">
      <c r="B44" s="36"/>
      <c r="C44" s="36"/>
    </row>
    <row r="45" spans="2:3" x14ac:dyDescent="0.25">
      <c r="B45" s="36"/>
      <c r="C45" s="36"/>
    </row>
    <row r="46" spans="2:3" x14ac:dyDescent="0.25">
      <c r="B46" s="36"/>
      <c r="C46" s="36"/>
    </row>
    <row r="47" spans="2:3" x14ac:dyDescent="0.25">
      <c r="B47" s="36"/>
      <c r="C47" s="36"/>
    </row>
    <row r="48" spans="2:3" x14ac:dyDescent="0.25">
      <c r="B48" s="36"/>
      <c r="C48" s="36"/>
    </row>
    <row r="49" spans="2:3" x14ac:dyDescent="0.25">
      <c r="B49" s="36"/>
      <c r="C49" s="36"/>
    </row>
    <row r="50" spans="2:3" x14ac:dyDescent="0.25">
      <c r="B50" s="36"/>
      <c r="C50" s="36"/>
    </row>
    <row r="51" spans="2:3" x14ac:dyDescent="0.25">
      <c r="B51" s="36"/>
      <c r="C51" s="36"/>
    </row>
    <row r="52" spans="2:3" x14ac:dyDescent="0.25">
      <c r="B52" s="36"/>
      <c r="C52" s="36"/>
    </row>
    <row r="53" spans="2:3" x14ac:dyDescent="0.25">
      <c r="B53" s="36"/>
      <c r="C53" s="36"/>
    </row>
    <row r="54" spans="2:3" x14ac:dyDescent="0.25">
      <c r="B54" s="36"/>
      <c r="C54" s="36"/>
    </row>
    <row r="55" spans="2:3" x14ac:dyDescent="0.25">
      <c r="B55" s="36"/>
      <c r="C55" s="36"/>
    </row>
    <row r="56" spans="2:3" x14ac:dyDescent="0.25">
      <c r="B56" s="36"/>
      <c r="C56" s="36"/>
    </row>
    <row r="57" spans="2:3" x14ac:dyDescent="0.25">
      <c r="B57" s="36"/>
      <c r="C57" s="36"/>
    </row>
    <row r="58" spans="2:3" x14ac:dyDescent="0.25">
      <c r="B58" s="36"/>
      <c r="C58" s="36"/>
    </row>
    <row r="59" spans="2:3" x14ac:dyDescent="0.25">
      <c r="B59" s="36"/>
      <c r="C59" s="36"/>
    </row>
    <row r="60" spans="2:3" x14ac:dyDescent="0.25">
      <c r="B60" s="36"/>
      <c r="C60" s="36"/>
    </row>
    <row r="61" spans="2:3" x14ac:dyDescent="0.25">
      <c r="B61" s="36"/>
      <c r="C61" s="36"/>
    </row>
    <row r="62" spans="2:3" x14ac:dyDescent="0.25">
      <c r="B62" s="36"/>
      <c r="C62" s="36"/>
    </row>
    <row r="63" spans="2:3" x14ac:dyDescent="0.25">
      <c r="B63" s="36"/>
      <c r="C63" s="36"/>
    </row>
    <row r="64" spans="2:3" x14ac:dyDescent="0.25">
      <c r="B64" s="36"/>
      <c r="C64" s="36"/>
    </row>
    <row r="65" spans="2:3" x14ac:dyDescent="0.25">
      <c r="B65" s="36"/>
      <c r="C65" s="36"/>
    </row>
    <row r="66" spans="2:3" x14ac:dyDescent="0.25">
      <c r="B66" s="36"/>
      <c r="C66" s="36"/>
    </row>
    <row r="67" spans="2:3" x14ac:dyDescent="0.25">
      <c r="B67" s="36"/>
      <c r="C67" s="36"/>
    </row>
    <row r="68" spans="2:3" x14ac:dyDescent="0.25">
      <c r="B68" s="36"/>
      <c r="C68" s="36"/>
    </row>
    <row r="69" spans="2:3" x14ac:dyDescent="0.25">
      <c r="B69" s="36"/>
      <c r="C69" s="36"/>
    </row>
    <row r="70" spans="2:3" x14ac:dyDescent="0.25">
      <c r="B70" s="36"/>
      <c r="C70" s="36"/>
    </row>
    <row r="71" spans="2:3" x14ac:dyDescent="0.25">
      <c r="B71" s="36"/>
      <c r="C71" s="36"/>
    </row>
    <row r="72" spans="2:3" x14ac:dyDescent="0.25">
      <c r="B72" s="36"/>
      <c r="C72" s="36"/>
    </row>
    <row r="73" spans="2:3" x14ac:dyDescent="0.25">
      <c r="B73" s="36"/>
      <c r="C73" s="36"/>
    </row>
    <row r="74" spans="2:3" x14ac:dyDescent="0.25">
      <c r="B74" s="36"/>
      <c r="C74" s="36"/>
    </row>
    <row r="75" spans="2:3" x14ac:dyDescent="0.25">
      <c r="B75" s="36"/>
      <c r="C75" s="36"/>
    </row>
    <row r="76" spans="2:3" x14ac:dyDescent="0.25">
      <c r="B76" s="36"/>
      <c r="C76" s="36"/>
    </row>
    <row r="77" spans="2:3" x14ac:dyDescent="0.25">
      <c r="B77" s="36"/>
      <c r="C77" s="36"/>
    </row>
    <row r="78" spans="2:3" x14ac:dyDescent="0.25">
      <c r="B78" s="36"/>
      <c r="C78" s="36"/>
    </row>
    <row r="79" spans="2:3" x14ac:dyDescent="0.25">
      <c r="B79" s="36"/>
      <c r="C79" s="36"/>
    </row>
    <row r="80" spans="2:3" x14ac:dyDescent="0.25">
      <c r="B80" s="36"/>
      <c r="C80" s="36"/>
    </row>
    <row r="81" spans="2:3" x14ac:dyDescent="0.25">
      <c r="B81" s="36"/>
      <c r="C81" s="36"/>
    </row>
    <row r="82" spans="2:3" x14ac:dyDescent="0.25">
      <c r="B82" s="36"/>
      <c r="C82" s="36"/>
    </row>
    <row r="83" spans="2:3" x14ac:dyDescent="0.25">
      <c r="B83" s="36"/>
      <c r="C83" s="36"/>
    </row>
    <row r="84" spans="2:3" x14ac:dyDescent="0.25">
      <c r="B84" s="36"/>
      <c r="C84" s="36"/>
    </row>
    <row r="85" spans="2:3" x14ac:dyDescent="0.25">
      <c r="B85" s="36"/>
      <c r="C85" s="36"/>
    </row>
    <row r="86" spans="2:3" x14ac:dyDescent="0.25">
      <c r="B86" s="36"/>
      <c r="C86" s="36"/>
    </row>
    <row r="87" spans="2:3" x14ac:dyDescent="0.25">
      <c r="B87" s="36"/>
      <c r="C87" s="36"/>
    </row>
    <row r="88" spans="2:3" x14ac:dyDescent="0.25">
      <c r="B88" s="36"/>
      <c r="C88" s="36"/>
    </row>
    <row r="89" spans="2:3" x14ac:dyDescent="0.25">
      <c r="B89" s="36"/>
      <c r="C89" s="36"/>
    </row>
    <row r="90" spans="2:3" x14ac:dyDescent="0.25">
      <c r="B90" s="36"/>
      <c r="C90" s="36"/>
    </row>
    <row r="91" spans="2:3" x14ac:dyDescent="0.25">
      <c r="B91" s="36"/>
      <c r="C91" s="36"/>
    </row>
    <row r="92" spans="2:3" x14ac:dyDescent="0.25">
      <c r="B92" s="36"/>
      <c r="C92" s="36"/>
    </row>
    <row r="93" spans="2:3" x14ac:dyDescent="0.25">
      <c r="B93" s="36"/>
      <c r="C93" s="36"/>
    </row>
    <row r="94" spans="2:3" x14ac:dyDescent="0.25">
      <c r="B94" s="36"/>
      <c r="C94" s="36"/>
    </row>
    <row r="95" spans="2:3" x14ac:dyDescent="0.25">
      <c r="B95" s="36"/>
      <c r="C95" s="36"/>
    </row>
    <row r="96" spans="2:3" x14ac:dyDescent="0.25">
      <c r="B96" s="36"/>
      <c r="C96" s="36"/>
    </row>
    <row r="97" spans="2:3" x14ac:dyDescent="0.25">
      <c r="B97" s="36"/>
      <c r="C97" s="36"/>
    </row>
    <row r="98" spans="2:3" x14ac:dyDescent="0.25">
      <c r="B98" s="36"/>
      <c r="C98" s="36"/>
    </row>
    <row r="99" spans="2:3" x14ac:dyDescent="0.25">
      <c r="B99" s="36"/>
      <c r="C99" s="36"/>
    </row>
    <row r="100" spans="2:3" x14ac:dyDescent="0.25">
      <c r="B100" s="36"/>
      <c r="C100" s="36"/>
    </row>
    <row r="101" spans="2:3" x14ac:dyDescent="0.25">
      <c r="B101" s="36"/>
      <c r="C101" s="36"/>
    </row>
    <row r="102" spans="2:3" x14ac:dyDescent="0.25">
      <c r="B102" s="36"/>
      <c r="C102" s="36"/>
    </row>
    <row r="103" spans="2:3" x14ac:dyDescent="0.25">
      <c r="B103" s="37"/>
      <c r="C103" s="37"/>
    </row>
    <row r="104" spans="2:3" x14ac:dyDescent="0.25">
      <c r="B104" s="21"/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948A8-232A-4F62-AFC2-8C5BB4519107}">
  <dimension ref="A1:GA102"/>
  <sheetViews>
    <sheetView zoomScaleNormal="100" workbookViewId="0">
      <selection activeCell="B3" sqref="B3"/>
    </sheetView>
  </sheetViews>
  <sheetFormatPr defaultColWidth="9.140625" defaultRowHeight="15" x14ac:dyDescent="0.25"/>
  <cols>
    <col min="1" max="1" width="22.140625" style="3" customWidth="1"/>
    <col min="2" max="2" width="28" style="3" customWidth="1"/>
    <col min="3" max="3" width="19.140625" style="3" customWidth="1"/>
    <col min="4" max="4" width="12.5703125" style="3" bestFit="1" customWidth="1"/>
    <col min="5" max="5" width="9.85546875" style="3" bestFit="1" customWidth="1"/>
    <col min="6" max="6" width="9.42578125" style="3" bestFit="1" customWidth="1"/>
    <col min="7" max="7" width="9.7109375" style="3" bestFit="1" customWidth="1"/>
    <col min="8" max="8" width="10" style="3" bestFit="1" customWidth="1"/>
    <col min="9" max="9" width="9.42578125" style="3" bestFit="1" customWidth="1"/>
    <col min="10" max="10" width="9.7109375" style="3" bestFit="1" customWidth="1"/>
    <col min="11" max="11" width="9.5703125" style="3" bestFit="1" customWidth="1"/>
    <col min="12" max="13" width="9.28515625" style="3" bestFit="1" customWidth="1"/>
    <col min="14" max="14" width="9.42578125" style="3" bestFit="1" customWidth="1"/>
    <col min="15" max="15" width="8.7109375" style="3" bestFit="1" customWidth="1"/>
    <col min="16" max="16" width="9.7109375" style="3" bestFit="1" customWidth="1"/>
    <col min="17" max="17" width="9.85546875" style="3" bestFit="1" customWidth="1"/>
    <col min="18" max="18" width="9.42578125" style="3" bestFit="1" customWidth="1"/>
    <col min="19" max="19" width="9.7109375" style="3" bestFit="1" customWidth="1"/>
    <col min="20" max="20" width="10" style="3" bestFit="1" customWidth="1"/>
    <col min="21" max="21" width="9.42578125" style="3" bestFit="1" customWidth="1"/>
    <col min="22" max="22" width="9.7109375" style="3" bestFit="1" customWidth="1"/>
    <col min="23" max="23" width="9.5703125" style="3" bestFit="1" customWidth="1"/>
    <col min="24" max="25" width="9.28515625" style="3" bestFit="1" customWidth="1"/>
    <col min="26" max="26" width="9.42578125" style="3" bestFit="1" customWidth="1"/>
    <col min="27" max="27" width="8.7109375" style="3" bestFit="1" customWidth="1"/>
    <col min="28" max="28" width="9.7109375" style="3" bestFit="1" customWidth="1"/>
    <col min="29" max="29" width="9.85546875" style="3" bestFit="1" customWidth="1"/>
    <col min="30" max="30" width="9.42578125" style="3" bestFit="1" customWidth="1"/>
    <col min="31" max="31" width="9.7109375" style="3" bestFit="1" customWidth="1"/>
    <col min="32" max="32" width="10" style="3" bestFit="1" customWidth="1"/>
    <col min="33" max="33" width="9.42578125" style="3" bestFit="1" customWidth="1"/>
    <col min="34" max="34" width="9.7109375" style="3" bestFit="1" customWidth="1"/>
    <col min="35" max="35" width="9.5703125" style="3" bestFit="1" customWidth="1"/>
    <col min="36" max="37" width="9.28515625" style="3" bestFit="1" customWidth="1"/>
    <col min="38" max="38" width="9.42578125" style="3" bestFit="1" customWidth="1"/>
    <col min="39" max="39" width="8.7109375" style="3" bestFit="1" customWidth="1"/>
    <col min="40" max="40" width="9.7109375" style="3" bestFit="1" customWidth="1"/>
    <col min="41" max="41" width="9.85546875" style="3" bestFit="1" customWidth="1"/>
    <col min="42" max="42" width="9.42578125" style="3" bestFit="1" customWidth="1"/>
    <col min="43" max="43" width="9.7109375" style="3" bestFit="1" customWidth="1"/>
    <col min="44" max="44" width="10" style="3" bestFit="1" customWidth="1"/>
    <col min="45" max="45" width="9.42578125" style="3" bestFit="1" customWidth="1"/>
    <col min="46" max="46" width="9.7109375" style="3" bestFit="1" customWidth="1"/>
    <col min="47" max="47" width="9.5703125" style="3" bestFit="1" customWidth="1"/>
    <col min="48" max="49" width="9.28515625" style="3" bestFit="1" customWidth="1"/>
    <col min="50" max="50" width="9.42578125" style="3" bestFit="1" customWidth="1"/>
    <col min="51" max="51" width="8.7109375" style="3" bestFit="1" customWidth="1"/>
    <col min="52" max="52" width="9.7109375" style="3" bestFit="1" customWidth="1"/>
    <col min="53" max="53" width="9.85546875" style="3" bestFit="1" customWidth="1"/>
    <col min="54" max="54" width="9.42578125" style="3" bestFit="1" customWidth="1"/>
    <col min="55" max="55" width="9.7109375" style="3" bestFit="1" customWidth="1"/>
    <col min="56" max="56" width="10" style="3" bestFit="1" customWidth="1"/>
    <col min="57" max="57" width="9.42578125" style="3" bestFit="1" customWidth="1"/>
    <col min="58" max="58" width="9.7109375" style="3" bestFit="1" customWidth="1"/>
    <col min="59" max="59" width="9.5703125" style="3" bestFit="1" customWidth="1"/>
    <col min="60" max="61" width="9.28515625" style="3" bestFit="1" customWidth="1"/>
    <col min="62" max="62" width="9.42578125" style="3" bestFit="1" customWidth="1"/>
    <col min="63" max="63" width="8.7109375" style="3" bestFit="1" customWidth="1"/>
    <col min="64" max="64" width="9.7109375" style="3" bestFit="1" customWidth="1"/>
    <col min="65" max="65" width="9.85546875" style="3" bestFit="1" customWidth="1"/>
    <col min="66" max="66" width="9.42578125" style="3" bestFit="1" customWidth="1"/>
    <col min="67" max="67" width="9.7109375" style="3" bestFit="1" customWidth="1"/>
    <col min="68" max="68" width="10" style="3" bestFit="1" customWidth="1"/>
    <col min="69" max="69" width="9.42578125" style="3" bestFit="1" customWidth="1"/>
    <col min="70" max="70" width="9.7109375" style="3" bestFit="1" customWidth="1"/>
    <col min="71" max="71" width="9.5703125" style="3" bestFit="1" customWidth="1"/>
    <col min="72" max="73" width="9.28515625" style="3" bestFit="1" customWidth="1"/>
    <col min="74" max="74" width="9.42578125" style="3" bestFit="1" customWidth="1"/>
    <col min="75" max="75" width="8.7109375" style="3" bestFit="1" customWidth="1"/>
    <col min="76" max="76" width="9.7109375" style="3" bestFit="1" customWidth="1"/>
    <col min="77" max="77" width="9.85546875" style="3" bestFit="1" customWidth="1"/>
    <col min="78" max="78" width="9.42578125" style="3" bestFit="1" customWidth="1"/>
    <col min="79" max="79" width="9.7109375" style="3" bestFit="1" customWidth="1"/>
    <col min="80" max="80" width="10" style="3" bestFit="1" customWidth="1"/>
    <col min="81" max="81" width="9.42578125" style="3" bestFit="1" customWidth="1"/>
    <col min="82" max="82" width="9.7109375" style="3" bestFit="1" customWidth="1"/>
    <col min="83" max="83" width="9.5703125" style="3" bestFit="1" customWidth="1"/>
    <col min="84" max="85" width="9.28515625" style="3" bestFit="1" customWidth="1"/>
    <col min="86" max="86" width="9.42578125" style="3" bestFit="1" customWidth="1"/>
    <col min="87" max="87" width="8.7109375" style="3" bestFit="1" customWidth="1"/>
    <col min="88" max="88" width="9.7109375" style="3" bestFit="1" customWidth="1"/>
    <col min="89" max="89" width="9.85546875" style="3" bestFit="1" customWidth="1"/>
    <col min="90" max="90" width="9.42578125" style="3" bestFit="1" customWidth="1"/>
    <col min="91" max="91" width="9.7109375" style="3" bestFit="1" customWidth="1"/>
    <col min="92" max="92" width="10" style="3" bestFit="1" customWidth="1"/>
    <col min="93" max="93" width="9.42578125" style="3" bestFit="1" customWidth="1"/>
    <col min="94" max="94" width="9.7109375" style="3" bestFit="1" customWidth="1"/>
    <col min="95" max="95" width="9.5703125" style="3" bestFit="1" customWidth="1"/>
    <col min="96" max="97" width="9.28515625" style="3" bestFit="1" customWidth="1"/>
    <col min="98" max="98" width="9.42578125" style="3" bestFit="1" customWidth="1"/>
    <col min="99" max="99" width="8.7109375" style="3" bestFit="1" customWidth="1"/>
    <col min="100" max="100" width="9.7109375" style="3" bestFit="1" customWidth="1"/>
    <col min="101" max="101" width="9.85546875" style="3" bestFit="1" customWidth="1"/>
    <col min="102" max="102" width="9.42578125" style="3" bestFit="1" customWidth="1"/>
    <col min="103" max="103" width="9.7109375" style="3" bestFit="1" customWidth="1"/>
    <col min="104" max="104" width="10" style="3" bestFit="1" customWidth="1"/>
    <col min="105" max="105" width="9.42578125" style="3" bestFit="1" customWidth="1"/>
    <col min="106" max="106" width="9.7109375" style="3" bestFit="1" customWidth="1"/>
    <col min="107" max="107" width="9.5703125" style="3" bestFit="1" customWidth="1"/>
    <col min="108" max="109" width="9.28515625" style="3" bestFit="1" customWidth="1"/>
    <col min="110" max="110" width="9.42578125" style="3" bestFit="1" customWidth="1"/>
    <col min="111" max="111" width="8.7109375" style="3" bestFit="1" customWidth="1"/>
    <col min="112" max="112" width="9.7109375" style="3" bestFit="1" customWidth="1"/>
    <col min="113" max="113" width="9.85546875" style="3" bestFit="1" customWidth="1"/>
    <col min="114" max="114" width="9.42578125" style="3" bestFit="1" customWidth="1"/>
    <col min="115" max="115" width="9.7109375" style="3" bestFit="1" customWidth="1"/>
    <col min="116" max="116" width="10" style="3" bestFit="1" customWidth="1"/>
    <col min="117" max="117" width="9.42578125" style="3" bestFit="1" customWidth="1"/>
    <col min="118" max="118" width="9.7109375" style="3" bestFit="1" customWidth="1"/>
    <col min="119" max="119" width="9.5703125" style="3" bestFit="1" customWidth="1"/>
    <col min="120" max="121" width="9.28515625" style="3" bestFit="1" customWidth="1"/>
    <col min="122" max="122" width="9.42578125" style="3" bestFit="1" customWidth="1"/>
    <col min="123" max="123" width="8.7109375" style="3" bestFit="1" customWidth="1"/>
    <col min="124" max="124" width="9.7109375" style="3" bestFit="1" customWidth="1"/>
    <col min="125" max="125" width="9.85546875" style="3" bestFit="1" customWidth="1"/>
    <col min="126" max="126" width="9.42578125" style="3" bestFit="1" customWidth="1"/>
    <col min="127" max="127" width="9.7109375" style="3" bestFit="1" customWidth="1"/>
    <col min="128" max="128" width="10" style="3" bestFit="1" customWidth="1"/>
    <col min="129" max="129" width="9.42578125" style="3" bestFit="1" customWidth="1"/>
    <col min="130" max="130" width="9.7109375" style="3" bestFit="1" customWidth="1"/>
    <col min="131" max="131" width="9.5703125" style="3" bestFit="1" customWidth="1"/>
    <col min="132" max="133" width="9.28515625" style="3" bestFit="1" customWidth="1"/>
    <col min="134" max="134" width="9.42578125" style="3" bestFit="1" customWidth="1"/>
    <col min="135" max="135" width="8.7109375" style="3" bestFit="1" customWidth="1"/>
    <col min="136" max="136" width="9.7109375" style="3" bestFit="1" customWidth="1"/>
    <col min="137" max="137" width="9.85546875" style="3" bestFit="1" customWidth="1"/>
    <col min="138" max="138" width="9.42578125" style="3" bestFit="1" customWidth="1"/>
    <col min="139" max="139" width="9.7109375" style="3" bestFit="1" customWidth="1"/>
    <col min="140" max="140" width="10" style="3" bestFit="1" customWidth="1"/>
    <col min="141" max="141" width="9.42578125" style="3" bestFit="1" customWidth="1"/>
    <col min="142" max="142" width="9.7109375" style="3" bestFit="1" customWidth="1"/>
    <col min="143" max="143" width="9.5703125" style="3" bestFit="1" customWidth="1"/>
    <col min="144" max="145" width="9.28515625" style="3" bestFit="1" customWidth="1"/>
    <col min="146" max="146" width="9.42578125" style="3" bestFit="1" customWidth="1"/>
    <col min="147" max="147" width="8.7109375" style="3" bestFit="1" customWidth="1"/>
    <col min="148" max="148" width="9.7109375" style="3" bestFit="1" customWidth="1"/>
    <col min="149" max="149" width="9.85546875" style="3" bestFit="1" customWidth="1"/>
    <col min="150" max="150" width="9.42578125" style="3" bestFit="1" customWidth="1"/>
    <col min="151" max="151" width="9.7109375" style="3" bestFit="1" customWidth="1"/>
    <col min="152" max="152" width="10" style="3" bestFit="1" customWidth="1"/>
    <col min="153" max="153" width="9.42578125" style="3" bestFit="1" customWidth="1"/>
    <col min="154" max="154" width="9.7109375" style="3" bestFit="1" customWidth="1"/>
    <col min="155" max="155" width="9.5703125" style="3" bestFit="1" customWidth="1"/>
    <col min="156" max="157" width="9.28515625" style="3" bestFit="1" customWidth="1"/>
    <col min="158" max="158" width="9.42578125" style="3" bestFit="1" customWidth="1"/>
    <col min="159" max="159" width="8.7109375" style="3" bestFit="1" customWidth="1"/>
    <col min="160" max="160" width="9.7109375" style="3" bestFit="1" customWidth="1"/>
    <col min="161" max="161" width="9.85546875" style="3" bestFit="1" customWidth="1"/>
    <col min="162" max="162" width="9.42578125" style="3" bestFit="1" customWidth="1"/>
    <col min="163" max="163" width="9.7109375" style="3" bestFit="1" customWidth="1"/>
    <col min="164" max="164" width="10" style="3" bestFit="1" customWidth="1"/>
    <col min="165" max="165" width="9.42578125" style="3" bestFit="1" customWidth="1"/>
    <col min="166" max="166" width="9.7109375" style="3" bestFit="1" customWidth="1"/>
    <col min="167" max="167" width="9.5703125" style="3" bestFit="1" customWidth="1"/>
    <col min="168" max="169" width="9.28515625" style="3" bestFit="1" customWidth="1"/>
    <col min="170" max="170" width="9.42578125" style="3" bestFit="1" customWidth="1"/>
    <col min="171" max="171" width="8.7109375" style="3" bestFit="1" customWidth="1"/>
    <col min="172" max="172" width="9.7109375" style="3" bestFit="1" customWidth="1"/>
    <col min="173" max="173" width="9.85546875" style="3" bestFit="1" customWidth="1"/>
    <col min="174" max="174" width="9.42578125" style="3" bestFit="1" customWidth="1"/>
    <col min="175" max="175" width="9.7109375" style="3" bestFit="1" customWidth="1"/>
    <col min="176" max="176" width="10" style="3" bestFit="1" customWidth="1"/>
    <col min="177" max="177" width="9.42578125" style="3" bestFit="1" customWidth="1"/>
    <col min="178" max="178" width="9.7109375" style="3" bestFit="1" customWidth="1"/>
    <col min="179" max="16384" width="9.140625" style="3"/>
  </cols>
  <sheetData>
    <row r="1" spans="1:183" s="1" customFormat="1" ht="37.5" customHeight="1" x14ac:dyDescent="0.2">
      <c r="B1" s="2" t="s">
        <v>619</v>
      </c>
    </row>
    <row r="2" spans="1:183" s="1" customFormat="1" ht="24" customHeight="1" thickBot="1" x14ac:dyDescent="0.25">
      <c r="B2" s="11" t="s">
        <v>623</v>
      </c>
    </row>
    <row r="3" spans="1:183" s="4" customFormat="1" x14ac:dyDescent="0.25"/>
    <row r="5" spans="1:183" s="15" customFormat="1" x14ac:dyDescent="0.25">
      <c r="A5" s="3"/>
      <c r="B5" s="14" t="s">
        <v>465</v>
      </c>
      <c r="C5" s="55" t="s">
        <v>620</v>
      </c>
      <c r="D5" s="55" t="s">
        <v>621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</row>
    <row r="6" spans="1:183" s="15" customFormat="1" x14ac:dyDescent="0.25">
      <c r="A6" s="3"/>
      <c r="B6" s="36" t="s">
        <v>580</v>
      </c>
      <c r="C6" s="36">
        <v>1.5010220325731671</v>
      </c>
      <c r="D6" s="36">
        <v>15.541488870677556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</row>
    <row r="7" spans="1:183" s="15" customFormat="1" x14ac:dyDescent="0.25">
      <c r="A7" s="3"/>
      <c r="B7" s="36" t="s">
        <v>581</v>
      </c>
      <c r="C7" s="36">
        <v>2.3459650907583764</v>
      </c>
      <c r="D7" s="36">
        <v>71.45844519173707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</row>
    <row r="8" spans="1:183" x14ac:dyDescent="0.25">
      <c r="B8" s="37" t="s">
        <v>622</v>
      </c>
      <c r="C8" s="37">
        <v>3.8469871233315436</v>
      </c>
      <c r="D8" s="37">
        <v>86.999934062414624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</row>
    <row r="9" spans="1:183" x14ac:dyDescent="0.25">
      <c r="B9" s="21" t="s">
        <v>353</v>
      </c>
      <c r="C9" s="36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</row>
    <row r="10" spans="1:183" x14ac:dyDescent="0.25">
      <c r="B10" s="36"/>
      <c r="C10" s="36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</row>
    <row r="11" spans="1:183" x14ac:dyDescent="0.25">
      <c r="B11" s="36"/>
      <c r="C11" s="3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</row>
    <row r="12" spans="1:183" x14ac:dyDescent="0.25">
      <c r="B12" s="36"/>
      <c r="C12" s="3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</row>
    <row r="13" spans="1:183" x14ac:dyDescent="0.25">
      <c r="B13" s="36"/>
      <c r="C13" s="3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</row>
    <row r="14" spans="1:183" x14ac:dyDescent="0.25">
      <c r="B14" s="36"/>
      <c r="C14" s="3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</row>
    <row r="15" spans="1:183" x14ac:dyDescent="0.25">
      <c r="B15" s="36"/>
      <c r="C15" s="3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</row>
    <row r="16" spans="1:183" x14ac:dyDescent="0.25">
      <c r="B16" s="36"/>
      <c r="C16" s="36"/>
    </row>
    <row r="17" spans="2:3" x14ac:dyDescent="0.25">
      <c r="B17" s="36"/>
      <c r="C17" s="36"/>
    </row>
    <row r="18" spans="2:3" x14ac:dyDescent="0.25">
      <c r="B18" s="36"/>
      <c r="C18" s="36"/>
    </row>
    <row r="19" spans="2:3" x14ac:dyDescent="0.25">
      <c r="B19" s="36"/>
      <c r="C19" s="36"/>
    </row>
    <row r="20" spans="2:3" x14ac:dyDescent="0.25">
      <c r="B20" s="36"/>
      <c r="C20" s="36"/>
    </row>
    <row r="21" spans="2:3" x14ac:dyDescent="0.25">
      <c r="B21" s="36"/>
      <c r="C21" s="36"/>
    </row>
    <row r="22" spans="2:3" x14ac:dyDescent="0.25">
      <c r="B22" s="36"/>
      <c r="C22" s="36"/>
    </row>
    <row r="23" spans="2:3" x14ac:dyDescent="0.25">
      <c r="B23" s="36"/>
      <c r="C23" s="36"/>
    </row>
    <row r="24" spans="2:3" x14ac:dyDescent="0.25">
      <c r="B24" s="36"/>
      <c r="C24" s="36"/>
    </row>
    <row r="25" spans="2:3" x14ac:dyDescent="0.25">
      <c r="B25" s="36"/>
      <c r="C25" s="36"/>
    </row>
    <row r="26" spans="2:3" x14ac:dyDescent="0.25">
      <c r="B26" s="36"/>
      <c r="C26" s="36"/>
    </row>
    <row r="27" spans="2:3" x14ac:dyDescent="0.25">
      <c r="B27" s="36"/>
      <c r="C27" s="36"/>
    </row>
    <row r="28" spans="2:3" x14ac:dyDescent="0.25">
      <c r="B28" s="36"/>
      <c r="C28" s="36"/>
    </row>
    <row r="29" spans="2:3" x14ac:dyDescent="0.25">
      <c r="B29" s="36"/>
      <c r="C29" s="36"/>
    </row>
    <row r="30" spans="2:3" x14ac:dyDescent="0.25">
      <c r="B30" s="36"/>
      <c r="C30" s="36"/>
    </row>
    <row r="31" spans="2:3" x14ac:dyDescent="0.25">
      <c r="B31" s="36"/>
      <c r="C31" s="36"/>
    </row>
    <row r="32" spans="2:3" x14ac:dyDescent="0.25">
      <c r="B32" s="36"/>
      <c r="C32" s="36"/>
    </row>
    <row r="33" spans="2:3" x14ac:dyDescent="0.25">
      <c r="B33" s="36"/>
      <c r="C33" s="36"/>
    </row>
    <row r="34" spans="2:3" x14ac:dyDescent="0.25">
      <c r="B34" s="36"/>
      <c r="C34" s="36"/>
    </row>
    <row r="35" spans="2:3" x14ac:dyDescent="0.25">
      <c r="B35" s="36"/>
      <c r="C35" s="36"/>
    </row>
    <row r="36" spans="2:3" x14ac:dyDescent="0.25">
      <c r="B36" s="36"/>
      <c r="C36" s="36"/>
    </row>
    <row r="37" spans="2:3" x14ac:dyDescent="0.25">
      <c r="B37" s="36"/>
      <c r="C37" s="36"/>
    </row>
    <row r="38" spans="2:3" x14ac:dyDescent="0.25">
      <c r="B38" s="36"/>
      <c r="C38" s="36"/>
    </row>
    <row r="39" spans="2:3" x14ac:dyDescent="0.25">
      <c r="B39" s="36"/>
      <c r="C39" s="36"/>
    </row>
    <row r="40" spans="2:3" x14ac:dyDescent="0.25">
      <c r="B40" s="36"/>
      <c r="C40" s="36"/>
    </row>
    <row r="41" spans="2:3" x14ac:dyDescent="0.25">
      <c r="B41" s="36"/>
      <c r="C41" s="36"/>
    </row>
    <row r="42" spans="2:3" x14ac:dyDescent="0.25">
      <c r="B42" s="36"/>
      <c r="C42" s="36"/>
    </row>
    <row r="43" spans="2:3" x14ac:dyDescent="0.25">
      <c r="B43" s="36"/>
      <c r="C43" s="36"/>
    </row>
    <row r="44" spans="2:3" x14ac:dyDescent="0.25">
      <c r="B44" s="36"/>
      <c r="C44" s="36"/>
    </row>
    <row r="45" spans="2:3" x14ac:dyDescent="0.25">
      <c r="B45" s="36"/>
      <c r="C45" s="36"/>
    </row>
    <row r="46" spans="2:3" x14ac:dyDescent="0.25">
      <c r="B46" s="36"/>
      <c r="C46" s="36"/>
    </row>
    <row r="47" spans="2:3" x14ac:dyDescent="0.25">
      <c r="B47" s="36"/>
      <c r="C47" s="36"/>
    </row>
    <row r="48" spans="2:3" x14ac:dyDescent="0.25">
      <c r="B48" s="36"/>
      <c r="C48" s="36"/>
    </row>
    <row r="49" spans="2:3" x14ac:dyDescent="0.25">
      <c r="B49" s="36"/>
      <c r="C49" s="36"/>
    </row>
    <row r="50" spans="2:3" x14ac:dyDescent="0.25">
      <c r="B50" s="36"/>
      <c r="C50" s="36"/>
    </row>
    <row r="51" spans="2:3" x14ac:dyDescent="0.25">
      <c r="B51" s="36"/>
      <c r="C51" s="36"/>
    </row>
    <row r="52" spans="2:3" x14ac:dyDescent="0.25">
      <c r="B52" s="36"/>
      <c r="C52" s="36"/>
    </row>
    <row r="53" spans="2:3" x14ac:dyDescent="0.25">
      <c r="B53" s="36"/>
      <c r="C53" s="36"/>
    </row>
    <row r="54" spans="2:3" x14ac:dyDescent="0.25">
      <c r="B54" s="36"/>
      <c r="C54" s="36"/>
    </row>
    <row r="55" spans="2:3" x14ac:dyDescent="0.25">
      <c r="B55" s="36"/>
      <c r="C55" s="36"/>
    </row>
    <row r="56" spans="2:3" x14ac:dyDescent="0.25">
      <c r="B56" s="36"/>
      <c r="C56" s="36"/>
    </row>
    <row r="57" spans="2:3" x14ac:dyDescent="0.25">
      <c r="B57" s="36"/>
      <c r="C57" s="36"/>
    </row>
    <row r="58" spans="2:3" x14ac:dyDescent="0.25">
      <c r="B58" s="36"/>
      <c r="C58" s="36"/>
    </row>
    <row r="59" spans="2:3" x14ac:dyDescent="0.25">
      <c r="B59" s="36"/>
      <c r="C59" s="36"/>
    </row>
    <row r="60" spans="2:3" x14ac:dyDescent="0.25">
      <c r="B60" s="36"/>
      <c r="C60" s="36"/>
    </row>
    <row r="61" spans="2:3" x14ac:dyDescent="0.25">
      <c r="B61" s="36"/>
      <c r="C61" s="36"/>
    </row>
    <row r="62" spans="2:3" x14ac:dyDescent="0.25">
      <c r="B62" s="36"/>
      <c r="C62" s="36"/>
    </row>
    <row r="63" spans="2:3" x14ac:dyDescent="0.25">
      <c r="B63" s="36"/>
      <c r="C63" s="36"/>
    </row>
    <row r="64" spans="2:3" x14ac:dyDescent="0.25">
      <c r="B64" s="36"/>
      <c r="C64" s="36"/>
    </row>
    <row r="65" spans="2:3" x14ac:dyDescent="0.25">
      <c r="B65" s="36"/>
      <c r="C65" s="36"/>
    </row>
    <row r="66" spans="2:3" x14ac:dyDescent="0.25">
      <c r="B66" s="36"/>
      <c r="C66" s="36"/>
    </row>
    <row r="67" spans="2:3" x14ac:dyDescent="0.25">
      <c r="B67" s="36"/>
      <c r="C67" s="36"/>
    </row>
    <row r="68" spans="2:3" x14ac:dyDescent="0.25">
      <c r="B68" s="36"/>
      <c r="C68" s="36"/>
    </row>
    <row r="69" spans="2:3" x14ac:dyDescent="0.25">
      <c r="B69" s="36"/>
      <c r="C69" s="36"/>
    </row>
    <row r="70" spans="2:3" x14ac:dyDescent="0.25">
      <c r="B70" s="36"/>
      <c r="C70" s="36"/>
    </row>
    <row r="71" spans="2:3" x14ac:dyDescent="0.25">
      <c r="B71" s="36"/>
      <c r="C71" s="36"/>
    </row>
    <row r="72" spans="2:3" x14ac:dyDescent="0.25">
      <c r="B72" s="36"/>
      <c r="C72" s="36"/>
    </row>
    <row r="73" spans="2:3" x14ac:dyDescent="0.25">
      <c r="B73" s="36"/>
      <c r="C73" s="36"/>
    </row>
    <row r="74" spans="2:3" x14ac:dyDescent="0.25">
      <c r="B74" s="36"/>
      <c r="C74" s="36"/>
    </row>
    <row r="75" spans="2:3" x14ac:dyDescent="0.25">
      <c r="B75" s="36"/>
      <c r="C75" s="36"/>
    </row>
    <row r="76" spans="2:3" x14ac:dyDescent="0.25">
      <c r="B76" s="36"/>
      <c r="C76" s="36"/>
    </row>
    <row r="77" spans="2:3" x14ac:dyDescent="0.25">
      <c r="B77" s="36"/>
      <c r="C77" s="36"/>
    </row>
    <row r="78" spans="2:3" x14ac:dyDescent="0.25">
      <c r="B78" s="36"/>
      <c r="C78" s="36"/>
    </row>
    <row r="79" spans="2:3" x14ac:dyDescent="0.25">
      <c r="B79" s="36"/>
      <c r="C79" s="36"/>
    </row>
    <row r="80" spans="2:3" x14ac:dyDescent="0.25">
      <c r="B80" s="36"/>
      <c r="C80" s="36"/>
    </row>
    <row r="81" spans="2:3" x14ac:dyDescent="0.25">
      <c r="B81" s="36"/>
      <c r="C81" s="36"/>
    </row>
    <row r="82" spans="2:3" x14ac:dyDescent="0.25">
      <c r="B82" s="36"/>
      <c r="C82" s="36"/>
    </row>
    <row r="83" spans="2:3" x14ac:dyDescent="0.25">
      <c r="B83" s="36"/>
      <c r="C83" s="36"/>
    </row>
    <row r="84" spans="2:3" x14ac:dyDescent="0.25">
      <c r="B84" s="36"/>
      <c r="C84" s="36"/>
    </row>
    <row r="85" spans="2:3" x14ac:dyDescent="0.25">
      <c r="B85" s="36"/>
      <c r="C85" s="36"/>
    </row>
    <row r="86" spans="2:3" x14ac:dyDescent="0.25">
      <c r="B86" s="36"/>
      <c r="C86" s="36"/>
    </row>
    <row r="87" spans="2:3" x14ac:dyDescent="0.25">
      <c r="B87" s="36"/>
      <c r="C87" s="36"/>
    </row>
    <row r="88" spans="2:3" x14ac:dyDescent="0.25">
      <c r="B88" s="36"/>
      <c r="C88" s="36"/>
    </row>
    <row r="89" spans="2:3" x14ac:dyDescent="0.25">
      <c r="B89" s="36"/>
      <c r="C89" s="36"/>
    </row>
    <row r="90" spans="2:3" x14ac:dyDescent="0.25">
      <c r="B90" s="36"/>
      <c r="C90" s="36"/>
    </row>
    <row r="91" spans="2:3" x14ac:dyDescent="0.25">
      <c r="B91" s="36"/>
      <c r="C91" s="36"/>
    </row>
    <row r="92" spans="2:3" x14ac:dyDescent="0.25">
      <c r="B92" s="36"/>
      <c r="C92" s="36"/>
    </row>
    <row r="93" spans="2:3" x14ac:dyDescent="0.25">
      <c r="B93" s="36"/>
      <c r="C93" s="36"/>
    </row>
    <row r="94" spans="2:3" x14ac:dyDescent="0.25">
      <c r="B94" s="36"/>
      <c r="C94" s="36"/>
    </row>
    <row r="95" spans="2:3" x14ac:dyDescent="0.25">
      <c r="B95" s="36"/>
      <c r="C95" s="36"/>
    </row>
    <row r="96" spans="2:3" x14ac:dyDescent="0.25">
      <c r="B96" s="36"/>
      <c r="C96" s="36"/>
    </row>
    <row r="97" spans="2:3" x14ac:dyDescent="0.25">
      <c r="B97" s="36"/>
      <c r="C97" s="36"/>
    </row>
    <row r="98" spans="2:3" x14ac:dyDescent="0.25">
      <c r="B98" s="36"/>
      <c r="C98" s="36"/>
    </row>
    <row r="99" spans="2:3" x14ac:dyDescent="0.25">
      <c r="B99" s="36"/>
      <c r="C99" s="36"/>
    </row>
    <row r="100" spans="2:3" x14ac:dyDescent="0.25">
      <c r="B100" s="36"/>
      <c r="C100" s="36"/>
    </row>
    <row r="101" spans="2:3" x14ac:dyDescent="0.25">
      <c r="B101" s="37"/>
      <c r="C101" s="37"/>
    </row>
    <row r="102" spans="2:3" x14ac:dyDescent="0.25">
      <c r="B102" s="21"/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F21E0-D6D4-4C46-B02F-FCAEAC79178A}">
  <dimension ref="A1:GA103"/>
  <sheetViews>
    <sheetView zoomScaleNormal="100" workbookViewId="0">
      <selection activeCell="D17" sqref="D17"/>
    </sheetView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24.7109375" style="3" bestFit="1" customWidth="1"/>
    <col min="4" max="4" width="9.7109375" style="3" bestFit="1" customWidth="1"/>
    <col min="5" max="5" width="9.85546875" style="3" bestFit="1" customWidth="1"/>
    <col min="6" max="6" width="9.42578125" style="3" bestFit="1" customWidth="1"/>
    <col min="7" max="7" width="9.7109375" style="3" bestFit="1" customWidth="1"/>
    <col min="8" max="8" width="10" style="3" bestFit="1" customWidth="1"/>
    <col min="9" max="9" width="9.42578125" style="3" bestFit="1" customWidth="1"/>
    <col min="10" max="10" width="9.7109375" style="3" bestFit="1" customWidth="1"/>
    <col min="11" max="11" width="9.5703125" style="3" bestFit="1" customWidth="1"/>
    <col min="12" max="13" width="9.28515625" style="3" bestFit="1" customWidth="1"/>
    <col min="14" max="14" width="9.42578125" style="3" bestFit="1" customWidth="1"/>
    <col min="15" max="15" width="8.7109375" style="3" bestFit="1" customWidth="1"/>
    <col min="16" max="16" width="9.7109375" style="3" bestFit="1" customWidth="1"/>
    <col min="17" max="17" width="9.85546875" style="3" bestFit="1" customWidth="1"/>
    <col min="18" max="18" width="9.42578125" style="3" bestFit="1" customWidth="1"/>
    <col min="19" max="19" width="9.7109375" style="3" bestFit="1" customWidth="1"/>
    <col min="20" max="20" width="10" style="3" bestFit="1" customWidth="1"/>
    <col min="21" max="21" width="9.42578125" style="3" bestFit="1" customWidth="1"/>
    <col min="22" max="22" width="9.7109375" style="3" bestFit="1" customWidth="1"/>
    <col min="23" max="23" width="9.5703125" style="3" bestFit="1" customWidth="1"/>
    <col min="24" max="25" width="9.28515625" style="3" bestFit="1" customWidth="1"/>
    <col min="26" max="26" width="9.42578125" style="3" bestFit="1" customWidth="1"/>
    <col min="27" max="27" width="8.7109375" style="3" bestFit="1" customWidth="1"/>
    <col min="28" max="28" width="9.7109375" style="3" bestFit="1" customWidth="1"/>
    <col min="29" max="29" width="9.85546875" style="3" bestFit="1" customWidth="1"/>
    <col min="30" max="30" width="9.42578125" style="3" bestFit="1" customWidth="1"/>
    <col min="31" max="31" width="9.7109375" style="3" bestFit="1" customWidth="1"/>
    <col min="32" max="32" width="10" style="3" bestFit="1" customWidth="1"/>
    <col min="33" max="33" width="9.42578125" style="3" bestFit="1" customWidth="1"/>
    <col min="34" max="34" width="9.7109375" style="3" bestFit="1" customWidth="1"/>
    <col min="35" max="35" width="9.5703125" style="3" bestFit="1" customWidth="1"/>
    <col min="36" max="37" width="9.28515625" style="3" bestFit="1" customWidth="1"/>
    <col min="38" max="38" width="9.42578125" style="3" bestFit="1" customWidth="1"/>
    <col min="39" max="39" width="8.7109375" style="3" bestFit="1" customWidth="1"/>
    <col min="40" max="40" width="9.7109375" style="3" bestFit="1" customWidth="1"/>
    <col min="41" max="41" width="9.85546875" style="3" bestFit="1" customWidth="1"/>
    <col min="42" max="42" width="9.42578125" style="3" bestFit="1" customWidth="1"/>
    <col min="43" max="43" width="9.7109375" style="3" bestFit="1" customWidth="1"/>
    <col min="44" max="44" width="10" style="3" bestFit="1" customWidth="1"/>
    <col min="45" max="45" width="9.42578125" style="3" bestFit="1" customWidth="1"/>
    <col min="46" max="46" width="9.7109375" style="3" bestFit="1" customWidth="1"/>
    <col min="47" max="47" width="9.5703125" style="3" bestFit="1" customWidth="1"/>
    <col min="48" max="49" width="9.28515625" style="3" bestFit="1" customWidth="1"/>
    <col min="50" max="50" width="9.42578125" style="3" bestFit="1" customWidth="1"/>
    <col min="51" max="51" width="8.7109375" style="3" bestFit="1" customWidth="1"/>
    <col min="52" max="52" width="9.7109375" style="3" bestFit="1" customWidth="1"/>
    <col min="53" max="53" width="9.85546875" style="3" bestFit="1" customWidth="1"/>
    <col min="54" max="54" width="9.42578125" style="3" bestFit="1" customWidth="1"/>
    <col min="55" max="55" width="9.7109375" style="3" bestFit="1" customWidth="1"/>
    <col min="56" max="56" width="10" style="3" bestFit="1" customWidth="1"/>
    <col min="57" max="57" width="9.42578125" style="3" bestFit="1" customWidth="1"/>
    <col min="58" max="58" width="9.7109375" style="3" bestFit="1" customWidth="1"/>
    <col min="59" max="59" width="9.5703125" style="3" bestFit="1" customWidth="1"/>
    <col min="60" max="61" width="9.28515625" style="3" bestFit="1" customWidth="1"/>
    <col min="62" max="62" width="9.42578125" style="3" bestFit="1" customWidth="1"/>
    <col min="63" max="63" width="8.7109375" style="3" bestFit="1" customWidth="1"/>
    <col min="64" max="64" width="9.7109375" style="3" bestFit="1" customWidth="1"/>
    <col min="65" max="65" width="9.85546875" style="3" bestFit="1" customWidth="1"/>
    <col min="66" max="66" width="9.42578125" style="3" bestFit="1" customWidth="1"/>
    <col min="67" max="67" width="9.7109375" style="3" bestFit="1" customWidth="1"/>
    <col min="68" max="68" width="10" style="3" bestFit="1" customWidth="1"/>
    <col min="69" max="69" width="9.42578125" style="3" bestFit="1" customWidth="1"/>
    <col min="70" max="70" width="9.7109375" style="3" bestFit="1" customWidth="1"/>
    <col min="71" max="71" width="9.5703125" style="3" bestFit="1" customWidth="1"/>
    <col min="72" max="73" width="9.28515625" style="3" bestFit="1" customWidth="1"/>
    <col min="74" max="74" width="9.42578125" style="3" bestFit="1" customWidth="1"/>
    <col min="75" max="75" width="8.7109375" style="3" bestFit="1" customWidth="1"/>
    <col min="76" max="76" width="9.7109375" style="3" bestFit="1" customWidth="1"/>
    <col min="77" max="77" width="9.85546875" style="3" bestFit="1" customWidth="1"/>
    <col min="78" max="78" width="9.42578125" style="3" bestFit="1" customWidth="1"/>
    <col min="79" max="79" width="9.7109375" style="3" bestFit="1" customWidth="1"/>
    <col min="80" max="80" width="10" style="3" bestFit="1" customWidth="1"/>
    <col min="81" max="81" width="9.42578125" style="3" bestFit="1" customWidth="1"/>
    <col min="82" max="82" width="9.7109375" style="3" bestFit="1" customWidth="1"/>
    <col min="83" max="83" width="9.5703125" style="3" bestFit="1" customWidth="1"/>
    <col min="84" max="85" width="9.28515625" style="3" bestFit="1" customWidth="1"/>
    <col min="86" max="86" width="9.42578125" style="3" bestFit="1" customWidth="1"/>
    <col min="87" max="87" width="8.7109375" style="3" bestFit="1" customWidth="1"/>
    <col min="88" max="88" width="9.7109375" style="3" bestFit="1" customWidth="1"/>
    <col min="89" max="89" width="9.85546875" style="3" bestFit="1" customWidth="1"/>
    <col min="90" max="90" width="9.42578125" style="3" bestFit="1" customWidth="1"/>
    <col min="91" max="91" width="9.7109375" style="3" bestFit="1" customWidth="1"/>
    <col min="92" max="92" width="10" style="3" bestFit="1" customWidth="1"/>
    <col min="93" max="93" width="9.42578125" style="3" bestFit="1" customWidth="1"/>
    <col min="94" max="94" width="9.7109375" style="3" bestFit="1" customWidth="1"/>
    <col min="95" max="95" width="9.5703125" style="3" bestFit="1" customWidth="1"/>
    <col min="96" max="97" width="9.28515625" style="3" bestFit="1" customWidth="1"/>
    <col min="98" max="98" width="9.42578125" style="3" bestFit="1" customWidth="1"/>
    <col min="99" max="99" width="8.7109375" style="3" bestFit="1" customWidth="1"/>
    <col min="100" max="100" width="9.7109375" style="3" bestFit="1" customWidth="1"/>
    <col min="101" max="101" width="9.85546875" style="3" bestFit="1" customWidth="1"/>
    <col min="102" max="102" width="9.42578125" style="3" bestFit="1" customWidth="1"/>
    <col min="103" max="103" width="9.7109375" style="3" bestFit="1" customWidth="1"/>
    <col min="104" max="104" width="10" style="3" bestFit="1" customWidth="1"/>
    <col min="105" max="105" width="9.42578125" style="3" bestFit="1" customWidth="1"/>
    <col min="106" max="106" width="9.7109375" style="3" bestFit="1" customWidth="1"/>
    <col min="107" max="107" width="9.5703125" style="3" bestFit="1" customWidth="1"/>
    <col min="108" max="109" width="9.28515625" style="3" bestFit="1" customWidth="1"/>
    <col min="110" max="110" width="9.42578125" style="3" bestFit="1" customWidth="1"/>
    <col min="111" max="111" width="8.7109375" style="3" bestFit="1" customWidth="1"/>
    <col min="112" max="112" width="9.7109375" style="3" bestFit="1" customWidth="1"/>
    <col min="113" max="113" width="9.85546875" style="3" bestFit="1" customWidth="1"/>
    <col min="114" max="114" width="9.42578125" style="3" bestFit="1" customWidth="1"/>
    <col min="115" max="115" width="9.7109375" style="3" bestFit="1" customWidth="1"/>
    <col min="116" max="116" width="10" style="3" bestFit="1" customWidth="1"/>
    <col min="117" max="117" width="9.42578125" style="3" bestFit="1" customWidth="1"/>
    <col min="118" max="118" width="9.7109375" style="3" bestFit="1" customWidth="1"/>
    <col min="119" max="119" width="9.5703125" style="3" bestFit="1" customWidth="1"/>
    <col min="120" max="121" width="9.28515625" style="3" bestFit="1" customWidth="1"/>
    <col min="122" max="122" width="9.42578125" style="3" bestFit="1" customWidth="1"/>
    <col min="123" max="123" width="8.7109375" style="3" bestFit="1" customWidth="1"/>
    <col min="124" max="124" width="9.7109375" style="3" bestFit="1" customWidth="1"/>
    <col min="125" max="125" width="9.85546875" style="3" bestFit="1" customWidth="1"/>
    <col min="126" max="126" width="9.42578125" style="3" bestFit="1" customWidth="1"/>
    <col min="127" max="127" width="9.7109375" style="3" bestFit="1" customWidth="1"/>
    <col min="128" max="128" width="10" style="3" bestFit="1" customWidth="1"/>
    <col min="129" max="129" width="9.42578125" style="3" bestFit="1" customWidth="1"/>
    <col min="130" max="130" width="9.7109375" style="3" bestFit="1" customWidth="1"/>
    <col min="131" max="131" width="9.5703125" style="3" bestFit="1" customWidth="1"/>
    <col min="132" max="133" width="9.28515625" style="3" bestFit="1" customWidth="1"/>
    <col min="134" max="134" width="9.42578125" style="3" bestFit="1" customWidth="1"/>
    <col min="135" max="135" width="8.7109375" style="3" bestFit="1" customWidth="1"/>
    <col min="136" max="136" width="9.7109375" style="3" bestFit="1" customWidth="1"/>
    <col min="137" max="137" width="9.85546875" style="3" bestFit="1" customWidth="1"/>
    <col min="138" max="138" width="9.42578125" style="3" bestFit="1" customWidth="1"/>
    <col min="139" max="139" width="9.7109375" style="3" bestFit="1" customWidth="1"/>
    <col min="140" max="140" width="10" style="3" bestFit="1" customWidth="1"/>
    <col min="141" max="141" width="9.42578125" style="3" bestFit="1" customWidth="1"/>
    <col min="142" max="142" width="9.7109375" style="3" bestFit="1" customWidth="1"/>
    <col min="143" max="143" width="9.5703125" style="3" bestFit="1" customWidth="1"/>
    <col min="144" max="145" width="9.28515625" style="3" bestFit="1" customWidth="1"/>
    <col min="146" max="146" width="9.42578125" style="3" bestFit="1" customWidth="1"/>
    <col min="147" max="147" width="8.7109375" style="3" bestFit="1" customWidth="1"/>
    <col min="148" max="148" width="9.7109375" style="3" bestFit="1" customWidth="1"/>
    <col min="149" max="149" width="9.85546875" style="3" bestFit="1" customWidth="1"/>
    <col min="150" max="150" width="9.42578125" style="3" bestFit="1" customWidth="1"/>
    <col min="151" max="151" width="9.7109375" style="3" bestFit="1" customWidth="1"/>
    <col min="152" max="152" width="10" style="3" bestFit="1" customWidth="1"/>
    <col min="153" max="153" width="9.42578125" style="3" bestFit="1" customWidth="1"/>
    <col min="154" max="154" width="9.7109375" style="3" bestFit="1" customWidth="1"/>
    <col min="155" max="155" width="9.5703125" style="3" bestFit="1" customWidth="1"/>
    <col min="156" max="157" width="9.28515625" style="3" bestFit="1" customWidth="1"/>
    <col min="158" max="158" width="9.42578125" style="3" bestFit="1" customWidth="1"/>
    <col min="159" max="159" width="8.7109375" style="3" bestFit="1" customWidth="1"/>
    <col min="160" max="160" width="9.7109375" style="3" bestFit="1" customWidth="1"/>
    <col min="161" max="161" width="9.85546875" style="3" bestFit="1" customWidth="1"/>
    <col min="162" max="162" width="9.42578125" style="3" bestFit="1" customWidth="1"/>
    <col min="163" max="163" width="9.7109375" style="3" bestFit="1" customWidth="1"/>
    <col min="164" max="164" width="10" style="3" bestFit="1" customWidth="1"/>
    <col min="165" max="165" width="9.42578125" style="3" bestFit="1" customWidth="1"/>
    <col min="166" max="166" width="9.7109375" style="3" bestFit="1" customWidth="1"/>
    <col min="167" max="167" width="9.5703125" style="3" bestFit="1" customWidth="1"/>
    <col min="168" max="169" width="9.28515625" style="3" bestFit="1" customWidth="1"/>
    <col min="170" max="170" width="9.42578125" style="3" bestFit="1" customWidth="1"/>
    <col min="171" max="171" width="8.7109375" style="3" bestFit="1" customWidth="1"/>
    <col min="172" max="172" width="9.7109375" style="3" bestFit="1" customWidth="1"/>
    <col min="173" max="173" width="9.85546875" style="3" bestFit="1" customWidth="1"/>
    <col min="174" max="174" width="9.42578125" style="3" bestFit="1" customWidth="1"/>
    <col min="175" max="175" width="9.7109375" style="3" bestFit="1" customWidth="1"/>
    <col min="176" max="176" width="10" style="3" bestFit="1" customWidth="1"/>
    <col min="177" max="177" width="9.42578125" style="3" bestFit="1" customWidth="1"/>
    <col min="178" max="178" width="9.7109375" style="3" bestFit="1" customWidth="1"/>
    <col min="179" max="16384" width="9.140625" style="3"/>
  </cols>
  <sheetData>
    <row r="1" spans="1:183" s="1" customFormat="1" ht="37.5" customHeight="1" x14ac:dyDescent="0.2">
      <c r="B1" s="2" t="s">
        <v>624</v>
      </c>
    </row>
    <row r="2" spans="1:183" s="1" customFormat="1" ht="24" customHeight="1" thickBot="1" x14ac:dyDescent="0.25">
      <c r="B2" s="11" t="s">
        <v>625</v>
      </c>
    </row>
    <row r="3" spans="1:183" s="4" customFormat="1" x14ac:dyDescent="0.25"/>
    <row r="5" spans="1:183" s="15" customFormat="1" x14ac:dyDescent="0.25">
      <c r="A5" s="3"/>
      <c r="B5" s="14" t="s">
        <v>465</v>
      </c>
      <c r="C5" s="55">
        <v>1992</v>
      </c>
      <c r="D5" s="55">
        <v>1993</v>
      </c>
      <c r="E5" s="55">
        <v>1994</v>
      </c>
      <c r="F5" s="55">
        <v>1995</v>
      </c>
      <c r="G5" s="55">
        <v>1996</v>
      </c>
      <c r="H5" s="55">
        <v>1997</v>
      </c>
      <c r="I5" s="55">
        <v>1998</v>
      </c>
      <c r="J5" s="55">
        <v>1999</v>
      </c>
      <c r="K5" s="55">
        <v>2000</v>
      </c>
      <c r="L5" s="55">
        <v>2001</v>
      </c>
      <c r="M5" s="55">
        <v>2002</v>
      </c>
      <c r="N5" s="55">
        <v>2003</v>
      </c>
      <c r="O5" s="55">
        <v>2004</v>
      </c>
      <c r="P5" s="55">
        <v>2005</v>
      </c>
      <c r="Q5" s="55">
        <v>2006</v>
      </c>
      <c r="R5" s="55">
        <v>2007</v>
      </c>
      <c r="S5" s="55">
        <v>2008</v>
      </c>
      <c r="T5" s="55">
        <v>2009</v>
      </c>
      <c r="U5" s="55">
        <v>2010</v>
      </c>
      <c r="V5" s="55">
        <v>2011</v>
      </c>
      <c r="W5" s="55">
        <v>2012</v>
      </c>
      <c r="X5" s="55">
        <v>2013</v>
      </c>
      <c r="Y5" s="55">
        <v>2014</v>
      </c>
      <c r="Z5" s="55">
        <v>2015</v>
      </c>
      <c r="AA5" s="55">
        <v>2016</v>
      </c>
      <c r="AB5" s="55">
        <v>2017</v>
      </c>
      <c r="AC5" s="55">
        <v>2018</v>
      </c>
      <c r="AD5" s="55">
        <v>2019</v>
      </c>
      <c r="AE5" s="55">
        <v>2020</v>
      </c>
      <c r="AF5" s="55">
        <v>2021</v>
      </c>
      <c r="AG5" s="55">
        <v>2022</v>
      </c>
      <c r="AH5" s="63"/>
      <c r="AI5" s="63"/>
      <c r="AJ5" s="63"/>
      <c r="AK5" s="63"/>
      <c r="AL5" s="63"/>
      <c r="AM5" s="63"/>
    </row>
    <row r="6" spans="1:183" s="15" customFormat="1" x14ac:dyDescent="0.25">
      <c r="A6" s="3"/>
      <c r="B6" s="36" t="s">
        <v>628</v>
      </c>
      <c r="C6" s="36">
        <v>2.6740830580067749</v>
      </c>
      <c r="D6" s="65">
        <v>2.9567778163926031</v>
      </c>
      <c r="E6" s="65">
        <v>2.9359112065878983</v>
      </c>
      <c r="F6" s="65">
        <v>3.0586058204291127</v>
      </c>
      <c r="G6" s="65">
        <v>3.1978492663811169</v>
      </c>
      <c r="H6" s="65">
        <v>3.076966255344229</v>
      </c>
      <c r="I6" s="65">
        <v>3.2253463538942824</v>
      </c>
      <c r="J6" s="65">
        <v>3.3490434732527672</v>
      </c>
      <c r="K6" s="65">
        <v>1.7201118553184129</v>
      </c>
      <c r="L6" s="65">
        <v>1.787210820713715</v>
      </c>
      <c r="M6" s="65">
        <v>1.6990481413294685</v>
      </c>
      <c r="N6" s="65">
        <v>1.7583907335599436</v>
      </c>
      <c r="O6" s="65">
        <v>1.9624406374584076</v>
      </c>
      <c r="P6" s="65">
        <v>1.8002438975630235</v>
      </c>
      <c r="Q6" s="65">
        <v>1.8741378490224991</v>
      </c>
      <c r="R6" s="65">
        <v>1.967570161595467</v>
      </c>
      <c r="S6" s="65">
        <v>3.1556272762265714</v>
      </c>
      <c r="T6" s="65">
        <v>3.6523589206713725</v>
      </c>
      <c r="U6" s="65">
        <v>3.6769918862854594</v>
      </c>
      <c r="V6" s="65">
        <v>3.8251658463513802</v>
      </c>
      <c r="W6" s="65">
        <v>3.7189372915216548</v>
      </c>
      <c r="X6" s="65">
        <v>3.6257936911374617</v>
      </c>
      <c r="Y6" s="65">
        <v>3.7671071814889712</v>
      </c>
      <c r="Z6" s="65">
        <v>3.7976460021331935</v>
      </c>
      <c r="AA6" s="65">
        <v>3.8574335099070698</v>
      </c>
      <c r="AB6" s="65">
        <v>3.9010594361644819</v>
      </c>
      <c r="AC6" s="65">
        <v>4.0535755386767232</v>
      </c>
      <c r="AD6" s="65">
        <v>4.1954724738002582</v>
      </c>
      <c r="AE6" s="65">
        <v>3.7465773849865802</v>
      </c>
      <c r="AF6" s="65">
        <v>3.9347795684329161</v>
      </c>
      <c r="AG6" s="65">
        <v>4.1668360172005956</v>
      </c>
      <c r="AH6" s="64"/>
      <c r="AI6" s="64"/>
      <c r="AJ6" s="64"/>
      <c r="AK6" s="64"/>
      <c r="AL6" s="64"/>
      <c r="AM6" s="64"/>
    </row>
    <row r="7" spans="1:183" s="15" customFormat="1" x14ac:dyDescent="0.25">
      <c r="A7" s="3"/>
      <c r="B7" s="36" t="s">
        <v>615</v>
      </c>
      <c r="C7" s="36">
        <v>3.249550416126469</v>
      </c>
      <c r="D7" s="65">
        <v>3.3555266960545809</v>
      </c>
      <c r="E7" s="65">
        <v>2.9376577331831322</v>
      </c>
      <c r="F7" s="65">
        <v>2.5811351058815313</v>
      </c>
      <c r="G7" s="65">
        <v>2.5535405085209151</v>
      </c>
      <c r="H7" s="65">
        <v>2.3603483922874706</v>
      </c>
      <c r="I7" s="65">
        <v>3.0142535205910601</v>
      </c>
      <c r="J7" s="65">
        <v>3.5650179018804171</v>
      </c>
      <c r="K7" s="65">
        <v>2.8809471185724034</v>
      </c>
      <c r="L7" s="65">
        <v>2.6476836422459997</v>
      </c>
      <c r="M7" s="65">
        <v>2.024168592580986</v>
      </c>
      <c r="N7" s="65">
        <v>1.1951873523460161</v>
      </c>
      <c r="O7" s="65">
        <v>1.5493494586548269</v>
      </c>
      <c r="P7" s="65">
        <v>2.0571360028787908</v>
      </c>
      <c r="Q7" s="65">
        <v>1.9921038862198543</v>
      </c>
      <c r="R7" s="65">
        <v>1.8236016131860422</v>
      </c>
      <c r="S7" s="65">
        <v>1.5892873005063215</v>
      </c>
      <c r="T7" s="65">
        <v>1.4546958900408631</v>
      </c>
      <c r="U7" s="65">
        <v>4.2424136331410667</v>
      </c>
      <c r="V7" s="65">
        <v>9.3257365004636572</v>
      </c>
      <c r="W7" s="65">
        <v>8.2406009600173569</v>
      </c>
      <c r="X7" s="65">
        <v>8.274721110566837</v>
      </c>
      <c r="Y7" s="65">
        <v>8.3619432817570427</v>
      </c>
      <c r="Z7" s="65">
        <v>6.929136805074755</v>
      </c>
      <c r="AA7" s="65">
        <v>7.1759810840038867</v>
      </c>
      <c r="AB7" s="65">
        <v>7.3011312623451241</v>
      </c>
      <c r="AC7" s="65">
        <v>8.052265363573591</v>
      </c>
      <c r="AD7" s="65">
        <v>8.4893312367683613</v>
      </c>
      <c r="AE7" s="65">
        <v>8.0814379049529652</v>
      </c>
      <c r="AF7" s="65">
        <v>6.8288950862558302</v>
      </c>
      <c r="AG7" s="65">
        <v>6.9412042042286153</v>
      </c>
      <c r="AH7" s="64"/>
      <c r="AI7" s="64"/>
      <c r="AJ7" s="64"/>
      <c r="AK7" s="64"/>
      <c r="AL7" s="64"/>
      <c r="AM7" s="64"/>
    </row>
    <row r="8" spans="1:183" x14ac:dyDescent="0.25">
      <c r="B8" s="44" t="s">
        <v>616</v>
      </c>
      <c r="C8" s="44">
        <v>6.8002174731295213</v>
      </c>
      <c r="D8" s="65">
        <v>6.7119679537597632</v>
      </c>
      <c r="E8" s="65">
        <v>6.8577366761852359</v>
      </c>
      <c r="F8" s="65">
        <v>7.1882474118817763</v>
      </c>
      <c r="G8" s="65">
        <v>7.2404994076369276</v>
      </c>
      <c r="H8" s="65">
        <v>7.3916419530175599</v>
      </c>
      <c r="I8" s="65">
        <v>7.243717135603374</v>
      </c>
      <c r="J8" s="65">
        <v>7.4515977308286701</v>
      </c>
      <c r="K8" s="65">
        <v>7.6069304171511494</v>
      </c>
      <c r="L8" s="65">
        <v>7.5873628408271454</v>
      </c>
      <c r="M8" s="65">
        <v>7.7470719573818014</v>
      </c>
      <c r="N8" s="65">
        <v>7.7482829773024049</v>
      </c>
      <c r="O8" s="65">
        <v>8.6738846023096023</v>
      </c>
      <c r="P8" s="65">
        <v>8.9362467763539311</v>
      </c>
      <c r="Q8" s="65">
        <v>9.8568234790467582</v>
      </c>
      <c r="R8" s="65">
        <v>10.360198233616655</v>
      </c>
      <c r="S8" s="65">
        <v>8.9279898143487397</v>
      </c>
      <c r="T8" s="65">
        <v>9.0025666137584004</v>
      </c>
      <c r="U8" s="65">
        <v>8.847187333152446</v>
      </c>
      <c r="V8" s="65">
        <v>8.8879377987017616</v>
      </c>
      <c r="W8" s="65">
        <v>8.8263742621335535</v>
      </c>
      <c r="X8" s="65">
        <v>8.8246439365231932</v>
      </c>
      <c r="Y8" s="65">
        <v>9.2461082631801723</v>
      </c>
      <c r="Z8" s="65">
        <v>9.7827510712748644</v>
      </c>
      <c r="AA8" s="65">
        <v>10.063786498524479</v>
      </c>
      <c r="AB8" s="65">
        <v>10.474052792242773</v>
      </c>
      <c r="AC8" s="65">
        <v>10.723960269825252</v>
      </c>
      <c r="AD8" s="65">
        <v>11.086904960601561</v>
      </c>
      <c r="AE8" s="65">
        <v>10.641508751954166</v>
      </c>
      <c r="AF8" s="65">
        <v>13.791060983736026</v>
      </c>
      <c r="AG8" s="65">
        <v>13.450767767580619</v>
      </c>
      <c r="AH8" s="64"/>
      <c r="AI8" s="64"/>
      <c r="AJ8" s="64"/>
      <c r="AK8" s="64"/>
      <c r="AL8" s="64"/>
      <c r="AM8" s="64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</row>
    <row r="9" spans="1:183" x14ac:dyDescent="0.25">
      <c r="B9" s="37" t="s">
        <v>629</v>
      </c>
      <c r="C9" s="37">
        <v>9.4349880807996325</v>
      </c>
      <c r="D9" s="54">
        <v>10.363812624609023</v>
      </c>
      <c r="E9" s="54">
        <v>10.958581121794033</v>
      </c>
      <c r="F9" s="54">
        <v>11.60070529494946</v>
      </c>
      <c r="G9" s="54">
        <v>12.146176979859655</v>
      </c>
      <c r="H9" s="54">
        <v>12.645592238822726</v>
      </c>
      <c r="I9" s="54">
        <v>12.270008652904428</v>
      </c>
      <c r="J9" s="54">
        <v>13.095729465631271</v>
      </c>
      <c r="K9" s="54">
        <v>19.02020891190913</v>
      </c>
      <c r="L9" s="54">
        <v>20.508097994503888</v>
      </c>
      <c r="M9" s="54">
        <v>21.547064123154062</v>
      </c>
      <c r="N9" s="54">
        <v>21.753605996869986</v>
      </c>
      <c r="O9" s="54">
        <v>20.522699411782884</v>
      </c>
      <c r="P9" s="54">
        <v>23.495132044541293</v>
      </c>
      <c r="Q9" s="54">
        <v>23.658849831137328</v>
      </c>
      <c r="R9" s="54">
        <v>24.28269516505625</v>
      </c>
      <c r="S9" s="54">
        <v>24.459627513102184</v>
      </c>
      <c r="T9" s="54">
        <v>25.578332376481711</v>
      </c>
      <c r="U9" s="54">
        <v>26.810268619093048</v>
      </c>
      <c r="V9" s="54">
        <v>26.82074327698124</v>
      </c>
      <c r="W9" s="54">
        <v>28.754418158972367</v>
      </c>
      <c r="X9" s="54">
        <v>29.867741249757383</v>
      </c>
      <c r="Y9" s="54">
        <v>31.119785542961953</v>
      </c>
      <c r="Z9" s="54">
        <v>32.296364214741487</v>
      </c>
      <c r="AA9" s="54">
        <v>32.947192844181316</v>
      </c>
      <c r="AB9" s="54">
        <v>33.080445322319981</v>
      </c>
      <c r="AC9" s="54">
        <v>32.584408916272729</v>
      </c>
      <c r="AD9" s="54">
        <v>32.804799845392971</v>
      </c>
      <c r="AE9" s="54">
        <v>34.768346571963022</v>
      </c>
      <c r="AF9" s="54">
        <v>32.567437498457515</v>
      </c>
      <c r="AG9" s="54">
        <v>32.012941090400673</v>
      </c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</row>
    <row r="10" spans="1:183" x14ac:dyDescent="0.25">
      <c r="B10" s="21" t="s">
        <v>353</v>
      </c>
      <c r="C10" s="36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</row>
    <row r="11" spans="1:183" x14ac:dyDescent="0.25">
      <c r="B11" s="36"/>
      <c r="C11" s="3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</row>
    <row r="12" spans="1:183" x14ac:dyDescent="0.25">
      <c r="B12" s="36"/>
      <c r="C12" s="3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</row>
    <row r="13" spans="1:183" x14ac:dyDescent="0.25">
      <c r="B13" s="36"/>
      <c r="C13" s="3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</row>
    <row r="14" spans="1:183" x14ac:dyDescent="0.25">
      <c r="B14" s="36"/>
      <c r="C14" s="3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</row>
    <row r="15" spans="1:183" x14ac:dyDescent="0.25">
      <c r="B15" s="36"/>
      <c r="C15" s="36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</row>
    <row r="16" spans="1:183" x14ac:dyDescent="0.25">
      <c r="B16" s="36"/>
      <c r="C16" s="36"/>
    </row>
    <row r="17" spans="2:3" x14ac:dyDescent="0.25">
      <c r="B17" s="36"/>
      <c r="C17" s="36"/>
    </row>
    <row r="18" spans="2:3" x14ac:dyDescent="0.25">
      <c r="B18" s="36"/>
      <c r="C18" s="36"/>
    </row>
    <row r="19" spans="2:3" x14ac:dyDescent="0.25">
      <c r="B19" s="36"/>
      <c r="C19" s="36"/>
    </row>
    <row r="20" spans="2:3" x14ac:dyDescent="0.25">
      <c r="B20" s="36"/>
      <c r="C20" s="36"/>
    </row>
    <row r="21" spans="2:3" x14ac:dyDescent="0.25">
      <c r="B21" s="36"/>
      <c r="C21" s="36"/>
    </row>
    <row r="22" spans="2:3" x14ac:dyDescent="0.25">
      <c r="B22" s="36"/>
      <c r="C22" s="36"/>
    </row>
    <row r="23" spans="2:3" x14ac:dyDescent="0.25">
      <c r="B23" s="36"/>
      <c r="C23" s="36"/>
    </row>
    <row r="24" spans="2:3" x14ac:dyDescent="0.25">
      <c r="B24" s="36"/>
      <c r="C24" s="36"/>
    </row>
    <row r="25" spans="2:3" x14ac:dyDescent="0.25">
      <c r="B25" s="36"/>
      <c r="C25" s="36"/>
    </row>
    <row r="26" spans="2:3" x14ac:dyDescent="0.25">
      <c r="B26" s="36"/>
      <c r="C26" s="36"/>
    </row>
    <row r="27" spans="2:3" x14ac:dyDescent="0.25">
      <c r="B27" s="36"/>
      <c r="C27" s="36"/>
    </row>
    <row r="28" spans="2:3" x14ac:dyDescent="0.25">
      <c r="B28" s="36"/>
      <c r="C28" s="36"/>
    </row>
    <row r="29" spans="2:3" x14ac:dyDescent="0.25">
      <c r="B29" s="36"/>
      <c r="C29" s="36"/>
    </row>
    <row r="30" spans="2:3" x14ac:dyDescent="0.25">
      <c r="B30" s="36"/>
      <c r="C30" s="36"/>
    </row>
    <row r="31" spans="2:3" x14ac:dyDescent="0.25">
      <c r="B31" s="36"/>
      <c r="C31" s="36"/>
    </row>
    <row r="32" spans="2:3" x14ac:dyDescent="0.25">
      <c r="B32" s="36"/>
      <c r="C32" s="36"/>
    </row>
    <row r="33" spans="2:3" x14ac:dyDescent="0.25">
      <c r="B33" s="36"/>
      <c r="C33" s="36"/>
    </row>
    <row r="34" spans="2:3" x14ac:dyDescent="0.25">
      <c r="B34" s="36"/>
      <c r="C34" s="36"/>
    </row>
    <row r="35" spans="2:3" x14ac:dyDescent="0.25">
      <c r="B35" s="36"/>
      <c r="C35" s="36"/>
    </row>
    <row r="36" spans="2:3" x14ac:dyDescent="0.25">
      <c r="B36" s="36"/>
      <c r="C36" s="36"/>
    </row>
    <row r="37" spans="2:3" x14ac:dyDescent="0.25">
      <c r="B37" s="36"/>
      <c r="C37" s="36"/>
    </row>
    <row r="38" spans="2:3" x14ac:dyDescent="0.25">
      <c r="B38" s="36"/>
      <c r="C38" s="36"/>
    </row>
    <row r="39" spans="2:3" x14ac:dyDescent="0.25">
      <c r="B39" s="36"/>
      <c r="C39" s="36"/>
    </row>
    <row r="40" spans="2:3" x14ac:dyDescent="0.25">
      <c r="B40" s="36"/>
      <c r="C40" s="36"/>
    </row>
    <row r="41" spans="2:3" x14ac:dyDescent="0.25">
      <c r="B41" s="36"/>
      <c r="C41" s="36"/>
    </row>
    <row r="42" spans="2:3" x14ac:dyDescent="0.25">
      <c r="B42" s="36"/>
      <c r="C42" s="36"/>
    </row>
    <row r="43" spans="2:3" x14ac:dyDescent="0.25">
      <c r="B43" s="36"/>
      <c r="C43" s="36"/>
    </row>
    <row r="44" spans="2:3" x14ac:dyDescent="0.25">
      <c r="B44" s="36"/>
      <c r="C44" s="36"/>
    </row>
    <row r="45" spans="2:3" x14ac:dyDescent="0.25">
      <c r="B45" s="36"/>
      <c r="C45" s="36"/>
    </row>
    <row r="46" spans="2:3" x14ac:dyDescent="0.25">
      <c r="B46" s="36"/>
      <c r="C46" s="36"/>
    </row>
    <row r="47" spans="2:3" x14ac:dyDescent="0.25">
      <c r="B47" s="36"/>
      <c r="C47" s="36"/>
    </row>
    <row r="48" spans="2:3" x14ac:dyDescent="0.25">
      <c r="B48" s="36"/>
      <c r="C48" s="36"/>
    </row>
    <row r="49" spans="2:3" x14ac:dyDescent="0.25">
      <c r="B49" s="36"/>
      <c r="C49" s="36"/>
    </row>
    <row r="50" spans="2:3" x14ac:dyDescent="0.25">
      <c r="B50" s="36"/>
      <c r="C50" s="36"/>
    </row>
    <row r="51" spans="2:3" x14ac:dyDescent="0.25">
      <c r="B51" s="36"/>
      <c r="C51" s="36"/>
    </row>
    <row r="52" spans="2:3" x14ac:dyDescent="0.25">
      <c r="B52" s="36"/>
      <c r="C52" s="36"/>
    </row>
    <row r="53" spans="2:3" x14ac:dyDescent="0.25">
      <c r="B53" s="36"/>
      <c r="C53" s="36"/>
    </row>
    <row r="54" spans="2:3" x14ac:dyDescent="0.25">
      <c r="B54" s="36"/>
      <c r="C54" s="36"/>
    </row>
    <row r="55" spans="2:3" x14ac:dyDescent="0.25">
      <c r="B55" s="36"/>
      <c r="C55" s="36"/>
    </row>
    <row r="56" spans="2:3" x14ac:dyDescent="0.25">
      <c r="B56" s="36"/>
      <c r="C56" s="36"/>
    </row>
    <row r="57" spans="2:3" x14ac:dyDescent="0.25">
      <c r="B57" s="36"/>
      <c r="C57" s="36"/>
    </row>
    <row r="58" spans="2:3" x14ac:dyDescent="0.25">
      <c r="B58" s="36"/>
      <c r="C58" s="36"/>
    </row>
    <row r="59" spans="2:3" x14ac:dyDescent="0.25">
      <c r="B59" s="36"/>
      <c r="C59" s="36"/>
    </row>
    <row r="60" spans="2:3" x14ac:dyDescent="0.25">
      <c r="B60" s="36"/>
      <c r="C60" s="36"/>
    </row>
    <row r="61" spans="2:3" x14ac:dyDescent="0.25">
      <c r="B61" s="36"/>
      <c r="C61" s="36"/>
    </row>
    <row r="62" spans="2:3" x14ac:dyDescent="0.25">
      <c r="B62" s="36"/>
      <c r="C62" s="36"/>
    </row>
    <row r="63" spans="2:3" x14ac:dyDescent="0.25">
      <c r="B63" s="36"/>
      <c r="C63" s="36"/>
    </row>
    <row r="64" spans="2:3" x14ac:dyDescent="0.25">
      <c r="B64" s="36"/>
      <c r="C64" s="36"/>
    </row>
    <row r="65" spans="2:3" x14ac:dyDescent="0.25">
      <c r="B65" s="36"/>
      <c r="C65" s="36"/>
    </row>
    <row r="66" spans="2:3" x14ac:dyDescent="0.25">
      <c r="B66" s="36"/>
      <c r="C66" s="36"/>
    </row>
    <row r="67" spans="2:3" x14ac:dyDescent="0.25">
      <c r="B67" s="36"/>
      <c r="C67" s="36"/>
    </row>
    <row r="68" spans="2:3" x14ac:dyDescent="0.25">
      <c r="B68" s="36"/>
      <c r="C68" s="36"/>
    </row>
    <row r="69" spans="2:3" x14ac:dyDescent="0.25">
      <c r="B69" s="36"/>
      <c r="C69" s="36"/>
    </row>
    <row r="70" spans="2:3" x14ac:dyDescent="0.25">
      <c r="B70" s="36"/>
      <c r="C70" s="36"/>
    </row>
    <row r="71" spans="2:3" x14ac:dyDescent="0.25">
      <c r="B71" s="36"/>
      <c r="C71" s="36"/>
    </row>
    <row r="72" spans="2:3" x14ac:dyDescent="0.25">
      <c r="B72" s="36"/>
      <c r="C72" s="36"/>
    </row>
    <row r="73" spans="2:3" x14ac:dyDescent="0.25">
      <c r="B73" s="36"/>
      <c r="C73" s="36"/>
    </row>
    <row r="74" spans="2:3" x14ac:dyDescent="0.25">
      <c r="B74" s="36"/>
      <c r="C74" s="36"/>
    </row>
    <row r="75" spans="2:3" x14ac:dyDescent="0.25">
      <c r="B75" s="36"/>
      <c r="C75" s="36"/>
    </row>
    <row r="76" spans="2:3" x14ac:dyDescent="0.25">
      <c r="B76" s="36"/>
      <c r="C76" s="36"/>
    </row>
    <row r="77" spans="2:3" x14ac:dyDescent="0.25">
      <c r="B77" s="36"/>
      <c r="C77" s="36"/>
    </row>
    <row r="78" spans="2:3" x14ac:dyDescent="0.25">
      <c r="B78" s="36"/>
      <c r="C78" s="36"/>
    </row>
    <row r="79" spans="2:3" x14ac:dyDescent="0.25">
      <c r="B79" s="36"/>
      <c r="C79" s="36"/>
    </row>
    <row r="80" spans="2:3" x14ac:dyDescent="0.25">
      <c r="B80" s="36"/>
      <c r="C80" s="36"/>
    </row>
    <row r="81" spans="2:3" x14ac:dyDescent="0.25">
      <c r="B81" s="36"/>
      <c r="C81" s="36"/>
    </row>
    <row r="82" spans="2:3" x14ac:dyDescent="0.25">
      <c r="B82" s="36"/>
      <c r="C82" s="36"/>
    </row>
    <row r="83" spans="2:3" x14ac:dyDescent="0.25">
      <c r="B83" s="36"/>
      <c r="C83" s="36"/>
    </row>
    <row r="84" spans="2:3" x14ac:dyDescent="0.25">
      <c r="B84" s="36"/>
      <c r="C84" s="36"/>
    </row>
    <row r="85" spans="2:3" x14ac:dyDescent="0.25">
      <c r="B85" s="36"/>
      <c r="C85" s="36"/>
    </row>
    <row r="86" spans="2:3" x14ac:dyDescent="0.25">
      <c r="B86" s="36"/>
      <c r="C86" s="36"/>
    </row>
    <row r="87" spans="2:3" x14ac:dyDescent="0.25">
      <c r="B87" s="36"/>
      <c r="C87" s="36"/>
    </row>
    <row r="88" spans="2:3" x14ac:dyDescent="0.25">
      <c r="B88" s="36"/>
      <c r="C88" s="36"/>
    </row>
    <row r="89" spans="2:3" x14ac:dyDescent="0.25">
      <c r="B89" s="36"/>
      <c r="C89" s="36"/>
    </row>
    <row r="90" spans="2:3" x14ac:dyDescent="0.25">
      <c r="B90" s="36"/>
      <c r="C90" s="36"/>
    </row>
    <row r="91" spans="2:3" x14ac:dyDescent="0.25">
      <c r="B91" s="36"/>
      <c r="C91" s="36"/>
    </row>
    <row r="92" spans="2:3" x14ac:dyDescent="0.25">
      <c r="B92" s="36"/>
      <c r="C92" s="36"/>
    </row>
    <row r="93" spans="2:3" x14ac:dyDescent="0.25">
      <c r="B93" s="36"/>
      <c r="C93" s="36"/>
    </row>
    <row r="94" spans="2:3" x14ac:dyDescent="0.25">
      <c r="B94" s="36"/>
      <c r="C94" s="36"/>
    </row>
    <row r="95" spans="2:3" x14ac:dyDescent="0.25">
      <c r="B95" s="36"/>
      <c r="C95" s="36"/>
    </row>
    <row r="96" spans="2:3" x14ac:dyDescent="0.25">
      <c r="B96" s="36"/>
      <c r="C96" s="36"/>
    </row>
    <row r="97" spans="2:3" x14ac:dyDescent="0.25">
      <c r="B97" s="36"/>
      <c r="C97" s="36"/>
    </row>
    <row r="98" spans="2:3" x14ac:dyDescent="0.25">
      <c r="B98" s="36"/>
      <c r="C98" s="36"/>
    </row>
    <row r="99" spans="2:3" x14ac:dyDescent="0.25">
      <c r="B99" s="36"/>
      <c r="C99" s="36"/>
    </row>
    <row r="100" spans="2:3" x14ac:dyDescent="0.25">
      <c r="B100" s="36"/>
      <c r="C100" s="36"/>
    </row>
    <row r="101" spans="2:3" x14ac:dyDescent="0.25">
      <c r="B101" s="36"/>
      <c r="C101" s="36"/>
    </row>
    <row r="102" spans="2:3" x14ac:dyDescent="0.25">
      <c r="B102" s="37"/>
      <c r="C102" s="37"/>
    </row>
    <row r="103" spans="2:3" x14ac:dyDescent="0.25">
      <c r="B103" s="21"/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9B1DD-803C-4494-A468-C46D7D3B5B19}">
  <dimension ref="A1:GA103"/>
  <sheetViews>
    <sheetView tabSelected="1" zoomScaleNormal="100" workbookViewId="0">
      <selection activeCell="AG7" sqref="AG7"/>
    </sheetView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24.7109375" style="3" bestFit="1" customWidth="1"/>
    <col min="4" max="4" width="9.7109375" style="3" bestFit="1" customWidth="1"/>
    <col min="5" max="5" width="9.85546875" style="3" bestFit="1" customWidth="1"/>
    <col min="6" max="6" width="9.42578125" style="3" bestFit="1" customWidth="1"/>
    <col min="7" max="7" width="9.7109375" style="3" bestFit="1" customWidth="1"/>
    <col min="8" max="8" width="10" style="3" bestFit="1" customWidth="1"/>
    <col min="9" max="9" width="9.42578125" style="3" bestFit="1" customWidth="1"/>
    <col min="10" max="10" width="9.7109375" style="3" bestFit="1" customWidth="1"/>
    <col min="11" max="11" width="9.5703125" style="3" bestFit="1" customWidth="1"/>
    <col min="12" max="13" width="9.28515625" style="3" bestFit="1" customWidth="1"/>
    <col min="14" max="14" width="9.42578125" style="3" bestFit="1" customWidth="1"/>
    <col min="15" max="15" width="8.7109375" style="3" bestFit="1" customWidth="1"/>
    <col min="16" max="16" width="9.7109375" style="3" bestFit="1" customWidth="1"/>
    <col min="17" max="17" width="9.85546875" style="3" bestFit="1" customWidth="1"/>
    <col min="18" max="18" width="9.42578125" style="3" bestFit="1" customWidth="1"/>
    <col min="19" max="19" width="9.7109375" style="3" bestFit="1" customWidth="1"/>
    <col min="20" max="20" width="10" style="3" bestFit="1" customWidth="1"/>
    <col min="21" max="21" width="9.42578125" style="3" bestFit="1" customWidth="1"/>
    <col min="22" max="22" width="9.7109375" style="3" bestFit="1" customWidth="1"/>
    <col min="23" max="23" width="9.5703125" style="3" bestFit="1" customWidth="1"/>
    <col min="24" max="25" width="9.28515625" style="3" bestFit="1" customWidth="1"/>
    <col min="26" max="26" width="9.42578125" style="3" bestFit="1" customWidth="1"/>
    <col min="27" max="27" width="8.7109375" style="3" bestFit="1" customWidth="1"/>
    <col min="28" max="28" width="9.7109375" style="3" bestFit="1" customWidth="1"/>
    <col min="29" max="29" width="9.85546875" style="3" bestFit="1" customWidth="1"/>
    <col min="30" max="30" width="9.42578125" style="3" bestFit="1" customWidth="1"/>
    <col min="31" max="31" width="9.7109375" style="3" bestFit="1" customWidth="1"/>
    <col min="32" max="32" width="10" style="3" bestFit="1" customWidth="1"/>
    <col min="33" max="33" width="9.42578125" style="3" bestFit="1" customWidth="1"/>
    <col min="34" max="34" width="9.7109375" style="3" bestFit="1" customWidth="1"/>
    <col min="35" max="35" width="9.5703125" style="3" bestFit="1" customWidth="1"/>
    <col min="36" max="37" width="9.28515625" style="3" bestFit="1" customWidth="1"/>
    <col min="38" max="38" width="9.42578125" style="3" bestFit="1" customWidth="1"/>
    <col min="39" max="39" width="8.7109375" style="3" bestFit="1" customWidth="1"/>
    <col min="40" max="40" width="9.7109375" style="3" bestFit="1" customWidth="1"/>
    <col min="41" max="41" width="9.85546875" style="3" bestFit="1" customWidth="1"/>
    <col min="42" max="42" width="9.42578125" style="3" bestFit="1" customWidth="1"/>
    <col min="43" max="43" width="9.7109375" style="3" bestFit="1" customWidth="1"/>
    <col min="44" max="44" width="10" style="3" bestFit="1" customWidth="1"/>
    <col min="45" max="45" width="9.42578125" style="3" bestFit="1" customWidth="1"/>
    <col min="46" max="46" width="9.7109375" style="3" bestFit="1" customWidth="1"/>
    <col min="47" max="47" width="9.5703125" style="3" bestFit="1" customWidth="1"/>
    <col min="48" max="49" width="9.28515625" style="3" bestFit="1" customWidth="1"/>
    <col min="50" max="50" width="9.42578125" style="3" bestFit="1" customWidth="1"/>
    <col min="51" max="51" width="8.7109375" style="3" bestFit="1" customWidth="1"/>
    <col min="52" max="52" width="9.7109375" style="3" bestFit="1" customWidth="1"/>
    <col min="53" max="53" width="9.85546875" style="3" bestFit="1" customWidth="1"/>
    <col min="54" max="54" width="9.42578125" style="3" bestFit="1" customWidth="1"/>
    <col min="55" max="55" width="9.7109375" style="3" bestFit="1" customWidth="1"/>
    <col min="56" max="56" width="10" style="3" bestFit="1" customWidth="1"/>
    <col min="57" max="57" width="9.42578125" style="3" bestFit="1" customWidth="1"/>
    <col min="58" max="58" width="9.7109375" style="3" bestFit="1" customWidth="1"/>
    <col min="59" max="59" width="9.5703125" style="3" bestFit="1" customWidth="1"/>
    <col min="60" max="61" width="9.28515625" style="3" bestFit="1" customWidth="1"/>
    <col min="62" max="62" width="9.42578125" style="3" bestFit="1" customWidth="1"/>
    <col min="63" max="63" width="8.7109375" style="3" bestFit="1" customWidth="1"/>
    <col min="64" max="64" width="9.7109375" style="3" bestFit="1" customWidth="1"/>
    <col min="65" max="65" width="9.85546875" style="3" bestFit="1" customWidth="1"/>
    <col min="66" max="66" width="9.42578125" style="3" bestFit="1" customWidth="1"/>
    <col min="67" max="67" width="9.7109375" style="3" bestFit="1" customWidth="1"/>
    <col min="68" max="68" width="10" style="3" bestFit="1" customWidth="1"/>
    <col min="69" max="69" width="9.42578125" style="3" bestFit="1" customWidth="1"/>
    <col min="70" max="70" width="9.7109375" style="3" bestFit="1" customWidth="1"/>
    <col min="71" max="71" width="9.5703125" style="3" bestFit="1" customWidth="1"/>
    <col min="72" max="73" width="9.28515625" style="3" bestFit="1" customWidth="1"/>
    <col min="74" max="74" width="9.42578125" style="3" bestFit="1" customWidth="1"/>
    <col min="75" max="75" width="8.7109375" style="3" bestFit="1" customWidth="1"/>
    <col min="76" max="76" width="9.7109375" style="3" bestFit="1" customWidth="1"/>
    <col min="77" max="77" width="9.85546875" style="3" bestFit="1" customWidth="1"/>
    <col min="78" max="78" width="9.42578125" style="3" bestFit="1" customWidth="1"/>
    <col min="79" max="79" width="9.7109375" style="3" bestFit="1" customWidth="1"/>
    <col min="80" max="80" width="10" style="3" bestFit="1" customWidth="1"/>
    <col min="81" max="81" width="9.42578125" style="3" bestFit="1" customWidth="1"/>
    <col min="82" max="82" width="9.7109375" style="3" bestFit="1" customWidth="1"/>
    <col min="83" max="83" width="9.5703125" style="3" bestFit="1" customWidth="1"/>
    <col min="84" max="85" width="9.28515625" style="3" bestFit="1" customWidth="1"/>
    <col min="86" max="86" width="9.42578125" style="3" bestFit="1" customWidth="1"/>
    <col min="87" max="87" width="8.7109375" style="3" bestFit="1" customWidth="1"/>
    <col min="88" max="88" width="9.7109375" style="3" bestFit="1" customWidth="1"/>
    <col min="89" max="89" width="9.85546875" style="3" bestFit="1" customWidth="1"/>
    <col min="90" max="90" width="9.42578125" style="3" bestFit="1" customWidth="1"/>
    <col min="91" max="91" width="9.7109375" style="3" bestFit="1" customWidth="1"/>
    <col min="92" max="92" width="10" style="3" bestFit="1" customWidth="1"/>
    <col min="93" max="93" width="9.42578125" style="3" bestFit="1" customWidth="1"/>
    <col min="94" max="94" width="9.7109375" style="3" bestFit="1" customWidth="1"/>
    <col min="95" max="95" width="9.5703125" style="3" bestFit="1" customWidth="1"/>
    <col min="96" max="97" width="9.28515625" style="3" bestFit="1" customWidth="1"/>
    <col min="98" max="98" width="9.42578125" style="3" bestFit="1" customWidth="1"/>
    <col min="99" max="99" width="8.7109375" style="3" bestFit="1" customWidth="1"/>
    <col min="100" max="100" width="9.7109375" style="3" bestFit="1" customWidth="1"/>
    <col min="101" max="101" width="9.85546875" style="3" bestFit="1" customWidth="1"/>
    <col min="102" max="102" width="9.42578125" style="3" bestFit="1" customWidth="1"/>
    <col min="103" max="103" width="9.7109375" style="3" bestFit="1" customWidth="1"/>
    <col min="104" max="104" width="10" style="3" bestFit="1" customWidth="1"/>
    <col min="105" max="105" width="9.42578125" style="3" bestFit="1" customWidth="1"/>
    <col min="106" max="106" width="9.7109375" style="3" bestFit="1" customWidth="1"/>
    <col min="107" max="107" width="9.5703125" style="3" bestFit="1" customWidth="1"/>
    <col min="108" max="109" width="9.28515625" style="3" bestFit="1" customWidth="1"/>
    <col min="110" max="110" width="9.42578125" style="3" bestFit="1" customWidth="1"/>
    <col min="111" max="111" width="8.7109375" style="3" bestFit="1" customWidth="1"/>
    <col min="112" max="112" width="9.7109375" style="3" bestFit="1" customWidth="1"/>
    <col min="113" max="113" width="9.85546875" style="3" bestFit="1" customWidth="1"/>
    <col min="114" max="114" width="9.42578125" style="3" bestFit="1" customWidth="1"/>
    <col min="115" max="115" width="9.7109375" style="3" bestFit="1" customWidth="1"/>
    <col min="116" max="116" width="10" style="3" bestFit="1" customWidth="1"/>
    <col min="117" max="117" width="9.42578125" style="3" bestFit="1" customWidth="1"/>
    <col min="118" max="118" width="9.7109375" style="3" bestFit="1" customWidth="1"/>
    <col min="119" max="119" width="9.5703125" style="3" bestFit="1" customWidth="1"/>
    <col min="120" max="121" width="9.28515625" style="3" bestFit="1" customWidth="1"/>
    <col min="122" max="122" width="9.42578125" style="3" bestFit="1" customWidth="1"/>
    <col min="123" max="123" width="8.7109375" style="3" bestFit="1" customWidth="1"/>
    <col min="124" max="124" width="9.7109375" style="3" bestFit="1" customWidth="1"/>
    <col min="125" max="125" width="9.85546875" style="3" bestFit="1" customWidth="1"/>
    <col min="126" max="126" width="9.42578125" style="3" bestFit="1" customWidth="1"/>
    <col min="127" max="127" width="9.7109375" style="3" bestFit="1" customWidth="1"/>
    <col min="128" max="128" width="10" style="3" bestFit="1" customWidth="1"/>
    <col min="129" max="129" width="9.42578125" style="3" bestFit="1" customWidth="1"/>
    <col min="130" max="130" width="9.7109375" style="3" bestFit="1" customWidth="1"/>
    <col min="131" max="131" width="9.5703125" style="3" bestFit="1" customWidth="1"/>
    <col min="132" max="133" width="9.28515625" style="3" bestFit="1" customWidth="1"/>
    <col min="134" max="134" width="9.42578125" style="3" bestFit="1" customWidth="1"/>
    <col min="135" max="135" width="8.7109375" style="3" bestFit="1" customWidth="1"/>
    <col min="136" max="136" width="9.7109375" style="3" bestFit="1" customWidth="1"/>
    <col min="137" max="137" width="9.85546875" style="3" bestFit="1" customWidth="1"/>
    <col min="138" max="138" width="9.42578125" style="3" bestFit="1" customWidth="1"/>
    <col min="139" max="139" width="9.7109375" style="3" bestFit="1" customWidth="1"/>
    <col min="140" max="140" width="10" style="3" bestFit="1" customWidth="1"/>
    <col min="141" max="141" width="9.42578125" style="3" bestFit="1" customWidth="1"/>
    <col min="142" max="142" width="9.7109375" style="3" bestFit="1" customWidth="1"/>
    <col min="143" max="143" width="9.5703125" style="3" bestFit="1" customWidth="1"/>
    <col min="144" max="145" width="9.28515625" style="3" bestFit="1" customWidth="1"/>
    <col min="146" max="146" width="9.42578125" style="3" bestFit="1" customWidth="1"/>
    <col min="147" max="147" width="8.7109375" style="3" bestFit="1" customWidth="1"/>
    <col min="148" max="148" width="9.7109375" style="3" bestFit="1" customWidth="1"/>
    <col min="149" max="149" width="9.85546875" style="3" bestFit="1" customWidth="1"/>
    <col min="150" max="150" width="9.42578125" style="3" bestFit="1" customWidth="1"/>
    <col min="151" max="151" width="9.7109375" style="3" bestFit="1" customWidth="1"/>
    <col min="152" max="152" width="10" style="3" bestFit="1" customWidth="1"/>
    <col min="153" max="153" width="9.42578125" style="3" bestFit="1" customWidth="1"/>
    <col min="154" max="154" width="9.7109375" style="3" bestFit="1" customWidth="1"/>
    <col min="155" max="155" width="9.5703125" style="3" bestFit="1" customWidth="1"/>
    <col min="156" max="157" width="9.28515625" style="3" bestFit="1" customWidth="1"/>
    <col min="158" max="158" width="9.42578125" style="3" bestFit="1" customWidth="1"/>
    <col min="159" max="159" width="8.7109375" style="3" bestFit="1" customWidth="1"/>
    <col min="160" max="160" width="9.7109375" style="3" bestFit="1" customWidth="1"/>
    <col min="161" max="161" width="9.85546875" style="3" bestFit="1" customWidth="1"/>
    <col min="162" max="162" width="9.42578125" style="3" bestFit="1" customWidth="1"/>
    <col min="163" max="163" width="9.7109375" style="3" bestFit="1" customWidth="1"/>
    <col min="164" max="164" width="10" style="3" bestFit="1" customWidth="1"/>
    <col min="165" max="165" width="9.42578125" style="3" bestFit="1" customWidth="1"/>
    <col min="166" max="166" width="9.7109375" style="3" bestFit="1" customWidth="1"/>
    <col min="167" max="167" width="9.5703125" style="3" bestFit="1" customWidth="1"/>
    <col min="168" max="169" width="9.28515625" style="3" bestFit="1" customWidth="1"/>
    <col min="170" max="170" width="9.42578125" style="3" bestFit="1" customWidth="1"/>
    <col min="171" max="171" width="8.7109375" style="3" bestFit="1" customWidth="1"/>
    <col min="172" max="172" width="9.7109375" style="3" bestFit="1" customWidth="1"/>
    <col min="173" max="173" width="9.85546875" style="3" bestFit="1" customWidth="1"/>
    <col min="174" max="174" width="9.42578125" style="3" bestFit="1" customWidth="1"/>
    <col min="175" max="175" width="9.7109375" style="3" bestFit="1" customWidth="1"/>
    <col min="176" max="176" width="10" style="3" bestFit="1" customWidth="1"/>
    <col min="177" max="177" width="9.42578125" style="3" bestFit="1" customWidth="1"/>
    <col min="178" max="178" width="9.7109375" style="3" bestFit="1" customWidth="1"/>
    <col min="179" max="16384" width="9.140625" style="3"/>
  </cols>
  <sheetData>
    <row r="1" spans="1:183" s="1" customFormat="1" ht="37.5" customHeight="1" x14ac:dyDescent="0.2">
      <c r="B1" s="2" t="s">
        <v>626</v>
      </c>
    </row>
    <row r="2" spans="1:183" s="1" customFormat="1" ht="24" customHeight="1" thickBot="1" x14ac:dyDescent="0.25">
      <c r="B2" s="11" t="s">
        <v>627</v>
      </c>
    </row>
    <row r="3" spans="1:183" s="4" customFormat="1" x14ac:dyDescent="0.25"/>
    <row r="5" spans="1:183" s="15" customFormat="1" x14ac:dyDescent="0.25">
      <c r="A5" s="3"/>
      <c r="B5" s="14" t="s">
        <v>465</v>
      </c>
      <c r="C5" s="55">
        <v>1992</v>
      </c>
      <c r="D5" s="55">
        <v>1993</v>
      </c>
      <c r="E5" s="55">
        <v>1994</v>
      </c>
      <c r="F5" s="55">
        <v>1995</v>
      </c>
      <c r="G5" s="55">
        <v>1996</v>
      </c>
      <c r="H5" s="55">
        <v>1997</v>
      </c>
      <c r="I5" s="55">
        <v>1998</v>
      </c>
      <c r="J5" s="55">
        <v>1999</v>
      </c>
      <c r="K5" s="55">
        <v>2000</v>
      </c>
      <c r="L5" s="55">
        <v>2001</v>
      </c>
      <c r="M5" s="55">
        <v>2002</v>
      </c>
      <c r="N5" s="55">
        <v>2003</v>
      </c>
      <c r="O5" s="55">
        <v>2004</v>
      </c>
      <c r="P5" s="55">
        <v>2005</v>
      </c>
      <c r="Q5" s="55">
        <v>2006</v>
      </c>
      <c r="R5" s="55">
        <v>2007</v>
      </c>
      <c r="S5" s="55">
        <v>2008</v>
      </c>
      <c r="T5" s="55">
        <v>2009</v>
      </c>
      <c r="U5" s="55">
        <v>2010</v>
      </c>
      <c r="V5" s="55">
        <v>2011</v>
      </c>
      <c r="W5" s="55">
        <v>2012</v>
      </c>
      <c r="X5" s="55">
        <v>2013</v>
      </c>
      <c r="Y5" s="55">
        <v>2014</v>
      </c>
      <c r="Z5" s="55">
        <v>2015</v>
      </c>
      <c r="AA5" s="55">
        <v>2016</v>
      </c>
      <c r="AB5" s="55">
        <v>2017</v>
      </c>
      <c r="AC5" s="55">
        <v>2018</v>
      </c>
      <c r="AD5" s="55">
        <v>2019</v>
      </c>
      <c r="AE5" s="55">
        <v>2020</v>
      </c>
      <c r="AF5" s="55">
        <v>2021</v>
      </c>
      <c r="AG5" s="55">
        <v>2022</v>
      </c>
      <c r="AH5" s="63"/>
      <c r="AI5" s="63"/>
      <c r="AJ5" s="63"/>
      <c r="AK5" s="63"/>
      <c r="AL5" s="63"/>
      <c r="AM5" s="63"/>
    </row>
    <row r="6" spans="1:183" s="15" customFormat="1" x14ac:dyDescent="0.25">
      <c r="A6" s="3"/>
      <c r="B6" s="36" t="s">
        <v>630</v>
      </c>
      <c r="C6" s="36">
        <v>2.4867215925724562</v>
      </c>
      <c r="D6" s="65">
        <v>2.4647436483693363</v>
      </c>
      <c r="E6" s="65">
        <v>2.3482050072917486</v>
      </c>
      <c r="F6" s="65">
        <v>2.2799881286988706</v>
      </c>
      <c r="G6" s="65">
        <v>2.0213250706279049</v>
      </c>
      <c r="H6" s="65">
        <v>1.8832268385551636</v>
      </c>
      <c r="I6" s="65">
        <v>1.8285203533427787</v>
      </c>
      <c r="J6" s="65">
        <v>1.7873083826874896</v>
      </c>
      <c r="K6" s="65">
        <v>1.6662983000682279</v>
      </c>
      <c r="L6" s="65">
        <v>1.6205733886842464</v>
      </c>
      <c r="M6" s="65">
        <v>1.6833796858474674</v>
      </c>
      <c r="N6" s="65">
        <v>1.7075529062291288</v>
      </c>
      <c r="O6" s="65">
        <v>1.6451536472551584</v>
      </c>
      <c r="P6" s="65">
        <v>1.632314427940265</v>
      </c>
      <c r="Q6" s="65">
        <v>1.5506825857394282</v>
      </c>
      <c r="R6" s="65">
        <v>1.633489299260777</v>
      </c>
      <c r="S6" s="65">
        <v>1.4168122464690729</v>
      </c>
      <c r="T6" s="65">
        <v>1.5323697274661443</v>
      </c>
      <c r="U6" s="65">
        <v>1.4284338867931134</v>
      </c>
      <c r="V6" s="65">
        <v>1.3437121050003566</v>
      </c>
      <c r="W6" s="65">
        <v>1.2077054500420346</v>
      </c>
      <c r="X6" s="65">
        <v>1.0342246088154015</v>
      </c>
      <c r="Y6" s="65">
        <v>0.92178902318581568</v>
      </c>
      <c r="Z6" s="65">
        <v>0.8925731180180011</v>
      </c>
      <c r="AA6" s="65">
        <v>0.65619443884377804</v>
      </c>
      <c r="AB6" s="65">
        <v>0.51804632788651461</v>
      </c>
      <c r="AC6" s="65">
        <v>0.46829907402489329</v>
      </c>
      <c r="AD6" s="65">
        <v>0.32853992989976893</v>
      </c>
      <c r="AE6" s="65">
        <v>0.3361617914170304</v>
      </c>
      <c r="AF6" s="65">
        <v>0.33317702806090971</v>
      </c>
      <c r="AG6" s="65">
        <v>0.32352726001674537</v>
      </c>
      <c r="AH6" s="64"/>
      <c r="AI6" s="64"/>
      <c r="AJ6" s="64"/>
      <c r="AK6" s="64"/>
      <c r="AL6" s="64"/>
      <c r="AM6" s="64"/>
    </row>
    <row r="7" spans="1:183" s="15" customFormat="1" x14ac:dyDescent="0.25">
      <c r="A7" s="3"/>
      <c r="B7" s="36" t="s">
        <v>631</v>
      </c>
      <c r="C7" s="36">
        <v>5.2319016352306473</v>
      </c>
      <c r="D7" s="65">
        <v>5.4370690128221542</v>
      </c>
      <c r="E7" s="65">
        <v>5.1112100809515075</v>
      </c>
      <c r="F7" s="65">
        <v>5.2774916639025156</v>
      </c>
      <c r="G7" s="65">
        <v>5.2109723867675211</v>
      </c>
      <c r="H7" s="65">
        <v>5.0771346511867232</v>
      </c>
      <c r="I7" s="65">
        <v>4.9378607357821371</v>
      </c>
      <c r="J7" s="65">
        <v>4.5594601599170659</v>
      </c>
      <c r="K7" s="65">
        <v>4.4809394309216533</v>
      </c>
      <c r="L7" s="65">
        <v>4.4582821727182367</v>
      </c>
      <c r="M7" s="65">
        <v>4.3528927885933637</v>
      </c>
      <c r="N7" s="65">
        <v>4.1597304598331322</v>
      </c>
      <c r="O7" s="65">
        <v>4.285434672875053</v>
      </c>
      <c r="P7" s="65">
        <v>4.0652925771176109</v>
      </c>
      <c r="Q7" s="65">
        <v>3.8025020215953957</v>
      </c>
      <c r="R7" s="65">
        <v>3.7376450067831337</v>
      </c>
      <c r="S7" s="65">
        <v>3.5583158144079592</v>
      </c>
      <c r="T7" s="65">
        <v>3.7477626557698152</v>
      </c>
      <c r="U7" s="65">
        <v>3.5071903090563761</v>
      </c>
      <c r="V7" s="65">
        <v>3.3588344389756761</v>
      </c>
      <c r="W7" s="65">
        <v>3.1783625466675103</v>
      </c>
      <c r="X7" s="65">
        <v>3.1045223065334531</v>
      </c>
      <c r="Y7" s="65">
        <v>3.0569533932182664</v>
      </c>
      <c r="Z7" s="65">
        <v>3.0238955109372951</v>
      </c>
      <c r="AA7" s="65">
        <v>2.7989075645655004</v>
      </c>
      <c r="AB7" s="65">
        <v>2.6548752020111333</v>
      </c>
      <c r="AC7" s="65">
        <v>2.599104123510561</v>
      </c>
      <c r="AD7" s="65">
        <v>2.5158779658634716</v>
      </c>
      <c r="AE7" s="65">
        <v>2.4498242379880897</v>
      </c>
      <c r="AF7" s="65">
        <v>2.4589287330223679</v>
      </c>
      <c r="AG7" s="65">
        <v>2.2646908201172176</v>
      </c>
      <c r="AH7" s="64"/>
      <c r="AI7" s="64"/>
      <c r="AJ7" s="64"/>
      <c r="AK7" s="64"/>
      <c r="AL7" s="64"/>
      <c r="AM7" s="64"/>
    </row>
    <row r="8" spans="1:183" x14ac:dyDescent="0.25">
      <c r="B8" s="44" t="s">
        <v>632</v>
      </c>
      <c r="C8" s="44">
        <v>8.1619338379825184</v>
      </c>
      <c r="D8" s="65">
        <v>8.002414442757587</v>
      </c>
      <c r="E8" s="65">
        <v>7.4375835058028352</v>
      </c>
      <c r="F8" s="65">
        <v>6.9298720343569427</v>
      </c>
      <c r="G8" s="65">
        <v>6.777544882894377</v>
      </c>
      <c r="H8" s="65">
        <v>6.7180585830425388</v>
      </c>
      <c r="I8" s="65">
        <v>6.1568743046773227</v>
      </c>
      <c r="J8" s="65">
        <v>5.9301778669405545</v>
      </c>
      <c r="K8" s="65">
        <v>6.0809317432709031</v>
      </c>
      <c r="L8" s="65">
        <v>6.2347736264592957</v>
      </c>
      <c r="M8" s="65">
        <v>6.1674957891025892</v>
      </c>
      <c r="N8" s="65">
        <v>6.1174852221413687</v>
      </c>
      <c r="O8" s="65">
        <v>6.0923222729286204</v>
      </c>
      <c r="P8" s="65">
        <v>5.5956498270726298</v>
      </c>
      <c r="Q8" s="65">
        <v>4.9716976644627309</v>
      </c>
      <c r="R8" s="65">
        <v>4.5599269082754228</v>
      </c>
      <c r="S8" s="65">
        <v>3.5116809285523938</v>
      </c>
      <c r="T8" s="65">
        <v>3.3163351457228734</v>
      </c>
      <c r="U8" s="65">
        <v>3.1658366228741976</v>
      </c>
      <c r="V8" s="65">
        <v>2.9611598544832014</v>
      </c>
      <c r="W8" s="65">
        <v>2.9406181354691157</v>
      </c>
      <c r="X8" s="65">
        <v>2.8845531761509098</v>
      </c>
      <c r="Y8" s="65">
        <v>2.7870008935709918</v>
      </c>
      <c r="Z8" s="65">
        <v>2.7572463090136785</v>
      </c>
      <c r="AA8" s="65">
        <v>2.6275271734149603</v>
      </c>
      <c r="AB8" s="65">
        <v>2.5758664033040044</v>
      </c>
      <c r="AC8" s="65">
        <v>2.4530373045803011</v>
      </c>
      <c r="AD8" s="65">
        <v>2.4517511881022864</v>
      </c>
      <c r="AE8" s="65">
        <v>2.4642828096619405</v>
      </c>
      <c r="AF8" s="65">
        <v>2.4054558766669136</v>
      </c>
      <c r="AG8" s="65">
        <v>2.7678651265251708</v>
      </c>
      <c r="AH8" s="64"/>
      <c r="AI8" s="64"/>
      <c r="AJ8" s="64"/>
      <c r="AK8" s="64"/>
      <c r="AL8" s="64"/>
      <c r="AM8" s="64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</row>
    <row r="9" spans="1:183" x14ac:dyDescent="0.25">
      <c r="B9" s="37" t="s">
        <v>633</v>
      </c>
      <c r="C9" s="37">
        <v>8.4663962193132871</v>
      </c>
      <c r="D9" s="37">
        <v>8.4990214190338573</v>
      </c>
      <c r="E9" s="37">
        <v>7.4358369792076005</v>
      </c>
      <c r="F9" s="37">
        <v>8.4644122833051103</v>
      </c>
      <c r="G9" s="37">
        <v>9.9753941492754947</v>
      </c>
      <c r="H9" s="37">
        <v>10.429315845113246</v>
      </c>
      <c r="I9" s="37">
        <v>9.410746717126095</v>
      </c>
      <c r="J9" s="37">
        <v>8.8223154378521578</v>
      </c>
      <c r="K9" s="37">
        <v>8.3141942861535796</v>
      </c>
      <c r="L9" s="37">
        <v>7.553255764095967</v>
      </c>
      <c r="M9" s="37">
        <v>8.3581417211798339</v>
      </c>
      <c r="N9" s="37">
        <v>9.5186355525872468</v>
      </c>
      <c r="O9" s="37">
        <v>6.3550111771553368</v>
      </c>
      <c r="P9" s="37">
        <v>4.8719537794126468</v>
      </c>
      <c r="Q9" s="37">
        <v>4.1915996765447368</v>
      </c>
      <c r="R9" s="37">
        <v>2.0561661913858815</v>
      </c>
      <c r="S9" s="37">
        <v>2.2436561750510764</v>
      </c>
      <c r="T9" s="37">
        <v>2.3099523825605348</v>
      </c>
      <c r="U9" s="37">
        <v>2.5303936070581439</v>
      </c>
      <c r="V9" s="37">
        <v>2.3592980954419001</v>
      </c>
      <c r="W9" s="37">
        <v>2.6893141570921055</v>
      </c>
      <c r="X9" s="37">
        <v>2.8438866142314483</v>
      </c>
      <c r="Y9" s="37">
        <v>2.3326905892865542</v>
      </c>
      <c r="Z9" s="37">
        <v>2.7375984730824645</v>
      </c>
      <c r="AA9" s="37">
        <v>2.2957640632732739</v>
      </c>
      <c r="AB9" s="37">
        <v>1.8629915604237743</v>
      </c>
      <c r="AC9" s="37">
        <v>1.8209663426639049</v>
      </c>
      <c r="AD9" s="37">
        <v>1.7331798975728456</v>
      </c>
      <c r="AE9" s="37">
        <v>1.7684640478578724</v>
      </c>
      <c r="AF9" s="37">
        <v>1.4709148794392755</v>
      </c>
      <c r="AG9" s="37">
        <v>1.3160568692640973</v>
      </c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</row>
    <row r="10" spans="1:183" x14ac:dyDescent="0.25">
      <c r="B10" s="21" t="s">
        <v>353</v>
      </c>
      <c r="C10" s="36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</row>
    <row r="11" spans="1:183" x14ac:dyDescent="0.25">
      <c r="B11" s="36"/>
      <c r="C11" s="3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</row>
    <row r="12" spans="1:183" x14ac:dyDescent="0.25">
      <c r="B12" s="36"/>
      <c r="C12" s="3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</row>
    <row r="13" spans="1:183" x14ac:dyDescent="0.25">
      <c r="B13" s="36"/>
      <c r="C13" s="3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</row>
    <row r="14" spans="1:183" x14ac:dyDescent="0.25">
      <c r="B14" s="36"/>
      <c r="C14" s="3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</row>
    <row r="15" spans="1:183" x14ac:dyDescent="0.25">
      <c r="B15" s="36"/>
      <c r="C15" s="36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</row>
    <row r="16" spans="1:183" x14ac:dyDescent="0.25">
      <c r="B16" s="36"/>
      <c r="C16" s="36"/>
    </row>
    <row r="17" spans="2:3" x14ac:dyDescent="0.25">
      <c r="B17" s="36"/>
      <c r="C17" s="36"/>
    </row>
    <row r="18" spans="2:3" x14ac:dyDescent="0.25">
      <c r="B18" s="36"/>
      <c r="C18" s="36"/>
    </row>
    <row r="19" spans="2:3" x14ac:dyDescent="0.25">
      <c r="B19" s="36"/>
      <c r="C19" s="36"/>
    </row>
    <row r="20" spans="2:3" x14ac:dyDescent="0.25">
      <c r="B20" s="36"/>
      <c r="C20" s="36"/>
    </row>
    <row r="21" spans="2:3" x14ac:dyDescent="0.25">
      <c r="B21" s="36"/>
      <c r="C21" s="36"/>
    </row>
    <row r="22" spans="2:3" x14ac:dyDescent="0.25">
      <c r="B22" s="36"/>
      <c r="C22" s="36"/>
    </row>
    <row r="23" spans="2:3" x14ac:dyDescent="0.25">
      <c r="B23" s="36"/>
      <c r="C23" s="36"/>
    </row>
    <row r="24" spans="2:3" x14ac:dyDescent="0.25">
      <c r="B24" s="36"/>
      <c r="C24" s="36"/>
    </row>
    <row r="25" spans="2:3" x14ac:dyDescent="0.25">
      <c r="B25" s="36"/>
      <c r="C25" s="36"/>
    </row>
    <row r="26" spans="2:3" x14ac:dyDescent="0.25">
      <c r="B26" s="36"/>
      <c r="C26" s="36"/>
    </row>
    <row r="27" spans="2:3" x14ac:dyDescent="0.25">
      <c r="B27" s="36"/>
      <c r="C27" s="36"/>
    </row>
    <row r="28" spans="2:3" x14ac:dyDescent="0.25">
      <c r="B28" s="36"/>
      <c r="C28" s="36"/>
    </row>
    <row r="29" spans="2:3" x14ac:dyDescent="0.25">
      <c r="B29" s="36"/>
      <c r="C29" s="36"/>
    </row>
    <row r="30" spans="2:3" x14ac:dyDescent="0.25">
      <c r="B30" s="36"/>
      <c r="C30" s="36"/>
    </row>
    <row r="31" spans="2:3" x14ac:dyDescent="0.25">
      <c r="B31" s="36"/>
      <c r="C31" s="36"/>
    </row>
    <row r="32" spans="2:3" x14ac:dyDescent="0.25">
      <c r="B32" s="36"/>
      <c r="C32" s="36"/>
    </row>
    <row r="33" spans="2:3" x14ac:dyDescent="0.25">
      <c r="B33" s="36"/>
      <c r="C33" s="36"/>
    </row>
    <row r="34" spans="2:3" x14ac:dyDescent="0.25">
      <c r="B34" s="36"/>
      <c r="C34" s="36"/>
    </row>
    <row r="35" spans="2:3" x14ac:dyDescent="0.25">
      <c r="B35" s="36"/>
      <c r="C35" s="36"/>
    </row>
    <row r="36" spans="2:3" x14ac:dyDescent="0.25">
      <c r="B36" s="36"/>
      <c r="C36" s="36"/>
    </row>
    <row r="37" spans="2:3" x14ac:dyDescent="0.25">
      <c r="B37" s="36"/>
      <c r="C37" s="36"/>
    </row>
    <row r="38" spans="2:3" x14ac:dyDescent="0.25">
      <c r="B38" s="36"/>
      <c r="C38" s="36"/>
    </row>
    <row r="39" spans="2:3" x14ac:dyDescent="0.25">
      <c r="B39" s="36"/>
      <c r="C39" s="36"/>
    </row>
    <row r="40" spans="2:3" x14ac:dyDescent="0.25">
      <c r="B40" s="36"/>
      <c r="C40" s="36"/>
    </row>
    <row r="41" spans="2:3" x14ac:dyDescent="0.25">
      <c r="B41" s="36"/>
      <c r="C41" s="36"/>
    </row>
    <row r="42" spans="2:3" x14ac:dyDescent="0.25">
      <c r="B42" s="36"/>
      <c r="C42" s="36"/>
    </row>
    <row r="43" spans="2:3" x14ac:dyDescent="0.25">
      <c r="B43" s="36"/>
      <c r="C43" s="36"/>
    </row>
    <row r="44" spans="2:3" x14ac:dyDescent="0.25">
      <c r="B44" s="36"/>
      <c r="C44" s="36"/>
    </row>
    <row r="45" spans="2:3" x14ac:dyDescent="0.25">
      <c r="B45" s="36"/>
      <c r="C45" s="36"/>
    </row>
    <row r="46" spans="2:3" x14ac:dyDescent="0.25">
      <c r="B46" s="36"/>
      <c r="C46" s="36"/>
    </row>
    <row r="47" spans="2:3" x14ac:dyDescent="0.25">
      <c r="B47" s="36"/>
      <c r="C47" s="36"/>
    </row>
    <row r="48" spans="2:3" x14ac:dyDescent="0.25">
      <c r="B48" s="36"/>
      <c r="C48" s="36"/>
    </row>
    <row r="49" spans="2:3" x14ac:dyDescent="0.25">
      <c r="B49" s="36"/>
      <c r="C49" s="36"/>
    </row>
    <row r="50" spans="2:3" x14ac:dyDescent="0.25">
      <c r="B50" s="36"/>
      <c r="C50" s="36"/>
    </row>
    <row r="51" spans="2:3" x14ac:dyDescent="0.25">
      <c r="B51" s="36"/>
      <c r="C51" s="36"/>
    </row>
    <row r="52" spans="2:3" x14ac:dyDescent="0.25">
      <c r="B52" s="36"/>
      <c r="C52" s="36"/>
    </row>
    <row r="53" spans="2:3" x14ac:dyDescent="0.25">
      <c r="B53" s="36"/>
      <c r="C53" s="36"/>
    </row>
    <row r="54" spans="2:3" x14ac:dyDescent="0.25">
      <c r="B54" s="36"/>
      <c r="C54" s="36"/>
    </row>
    <row r="55" spans="2:3" x14ac:dyDescent="0.25">
      <c r="B55" s="36"/>
      <c r="C55" s="36"/>
    </row>
    <row r="56" spans="2:3" x14ac:dyDescent="0.25">
      <c r="B56" s="36"/>
      <c r="C56" s="36"/>
    </row>
    <row r="57" spans="2:3" x14ac:dyDescent="0.25">
      <c r="B57" s="36"/>
      <c r="C57" s="36"/>
    </row>
    <row r="58" spans="2:3" x14ac:dyDescent="0.25">
      <c r="B58" s="36"/>
      <c r="C58" s="36"/>
    </row>
    <row r="59" spans="2:3" x14ac:dyDescent="0.25">
      <c r="B59" s="36"/>
      <c r="C59" s="36"/>
    </row>
    <row r="60" spans="2:3" x14ac:dyDescent="0.25">
      <c r="B60" s="36"/>
      <c r="C60" s="36"/>
    </row>
    <row r="61" spans="2:3" x14ac:dyDescent="0.25">
      <c r="B61" s="36"/>
      <c r="C61" s="36"/>
    </row>
    <row r="62" spans="2:3" x14ac:dyDescent="0.25">
      <c r="B62" s="36"/>
      <c r="C62" s="36"/>
    </row>
    <row r="63" spans="2:3" x14ac:dyDescent="0.25">
      <c r="B63" s="36"/>
      <c r="C63" s="36"/>
    </row>
    <row r="64" spans="2:3" x14ac:dyDescent="0.25">
      <c r="B64" s="36"/>
      <c r="C64" s="36"/>
    </row>
    <row r="65" spans="2:3" x14ac:dyDescent="0.25">
      <c r="B65" s="36"/>
      <c r="C65" s="36"/>
    </row>
    <row r="66" spans="2:3" x14ac:dyDescent="0.25">
      <c r="B66" s="36"/>
      <c r="C66" s="36"/>
    </row>
    <row r="67" spans="2:3" x14ac:dyDescent="0.25">
      <c r="B67" s="36"/>
      <c r="C67" s="36"/>
    </row>
    <row r="68" spans="2:3" x14ac:dyDescent="0.25">
      <c r="B68" s="36"/>
      <c r="C68" s="36"/>
    </row>
    <row r="69" spans="2:3" x14ac:dyDescent="0.25">
      <c r="B69" s="36"/>
      <c r="C69" s="36"/>
    </row>
    <row r="70" spans="2:3" x14ac:dyDescent="0.25">
      <c r="B70" s="36"/>
      <c r="C70" s="36"/>
    </row>
    <row r="71" spans="2:3" x14ac:dyDescent="0.25">
      <c r="B71" s="36"/>
      <c r="C71" s="36"/>
    </row>
    <row r="72" spans="2:3" x14ac:dyDescent="0.25">
      <c r="B72" s="36"/>
      <c r="C72" s="36"/>
    </row>
    <row r="73" spans="2:3" x14ac:dyDescent="0.25">
      <c r="B73" s="36"/>
      <c r="C73" s="36"/>
    </row>
    <row r="74" spans="2:3" x14ac:dyDescent="0.25">
      <c r="B74" s="36"/>
      <c r="C74" s="36"/>
    </row>
    <row r="75" spans="2:3" x14ac:dyDescent="0.25">
      <c r="B75" s="36"/>
      <c r="C75" s="36"/>
    </row>
    <row r="76" spans="2:3" x14ac:dyDescent="0.25">
      <c r="B76" s="36"/>
      <c r="C76" s="36"/>
    </row>
    <row r="77" spans="2:3" x14ac:dyDescent="0.25">
      <c r="B77" s="36"/>
      <c r="C77" s="36"/>
    </row>
    <row r="78" spans="2:3" x14ac:dyDescent="0.25">
      <c r="B78" s="36"/>
      <c r="C78" s="36"/>
    </row>
    <row r="79" spans="2:3" x14ac:dyDescent="0.25">
      <c r="B79" s="36"/>
      <c r="C79" s="36"/>
    </row>
    <row r="80" spans="2:3" x14ac:dyDescent="0.25">
      <c r="B80" s="36"/>
      <c r="C80" s="36"/>
    </row>
    <row r="81" spans="2:3" x14ac:dyDescent="0.25">
      <c r="B81" s="36"/>
      <c r="C81" s="36"/>
    </row>
    <row r="82" spans="2:3" x14ac:dyDescent="0.25">
      <c r="B82" s="36"/>
      <c r="C82" s="36"/>
    </row>
    <row r="83" spans="2:3" x14ac:dyDescent="0.25">
      <c r="B83" s="36"/>
      <c r="C83" s="36"/>
    </row>
    <row r="84" spans="2:3" x14ac:dyDescent="0.25">
      <c r="B84" s="36"/>
      <c r="C84" s="36"/>
    </row>
    <row r="85" spans="2:3" x14ac:dyDescent="0.25">
      <c r="B85" s="36"/>
      <c r="C85" s="36"/>
    </row>
    <row r="86" spans="2:3" x14ac:dyDescent="0.25">
      <c r="B86" s="36"/>
      <c r="C86" s="36"/>
    </row>
    <row r="87" spans="2:3" x14ac:dyDescent="0.25">
      <c r="B87" s="36"/>
      <c r="C87" s="36"/>
    </row>
    <row r="88" spans="2:3" x14ac:dyDescent="0.25">
      <c r="B88" s="36"/>
      <c r="C88" s="36"/>
    </row>
    <row r="89" spans="2:3" x14ac:dyDescent="0.25">
      <c r="B89" s="36"/>
      <c r="C89" s="36"/>
    </row>
    <row r="90" spans="2:3" x14ac:dyDescent="0.25">
      <c r="B90" s="36"/>
      <c r="C90" s="36"/>
    </row>
    <row r="91" spans="2:3" x14ac:dyDescent="0.25">
      <c r="B91" s="36"/>
      <c r="C91" s="36"/>
    </row>
    <row r="92" spans="2:3" x14ac:dyDescent="0.25">
      <c r="B92" s="36"/>
      <c r="C92" s="36"/>
    </row>
    <row r="93" spans="2:3" x14ac:dyDescent="0.25">
      <c r="B93" s="36"/>
      <c r="C93" s="36"/>
    </row>
    <row r="94" spans="2:3" x14ac:dyDescent="0.25">
      <c r="B94" s="36"/>
      <c r="C94" s="36"/>
    </row>
    <row r="95" spans="2:3" x14ac:dyDescent="0.25">
      <c r="B95" s="36"/>
      <c r="C95" s="36"/>
    </row>
    <row r="96" spans="2:3" x14ac:dyDescent="0.25">
      <c r="B96" s="36"/>
      <c r="C96" s="36"/>
    </row>
    <row r="97" spans="2:3" x14ac:dyDescent="0.25">
      <c r="B97" s="36"/>
      <c r="C97" s="36"/>
    </row>
    <row r="98" spans="2:3" x14ac:dyDescent="0.25">
      <c r="B98" s="36"/>
      <c r="C98" s="36"/>
    </row>
    <row r="99" spans="2:3" x14ac:dyDescent="0.25">
      <c r="B99" s="36"/>
      <c r="C99" s="36"/>
    </row>
    <row r="100" spans="2:3" x14ac:dyDescent="0.25">
      <c r="B100" s="36"/>
      <c r="C100" s="36"/>
    </row>
    <row r="101" spans="2:3" x14ac:dyDescent="0.25">
      <c r="B101" s="36"/>
      <c r="C101" s="36"/>
    </row>
    <row r="102" spans="2:3" x14ac:dyDescent="0.25">
      <c r="B102" s="37"/>
      <c r="C102" s="37"/>
    </row>
    <row r="103" spans="2:3" x14ac:dyDescent="0.25">
      <c r="B103" s="2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9483F-AB67-4F08-84F3-A921EFBB194F}">
  <dimension ref="A1:GA15"/>
  <sheetViews>
    <sheetView zoomScaleNormal="100" workbookViewId="0"/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22.42578125" style="3" customWidth="1"/>
    <col min="4" max="168" width="10.28515625" style="3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83" width="9.5703125" style="3" bestFit="1" customWidth="1"/>
    <col min="184" max="16384" width="9.140625" style="3"/>
  </cols>
  <sheetData>
    <row r="1" spans="1:183" s="1" customFormat="1" ht="37.5" customHeight="1" x14ac:dyDescent="0.2">
      <c r="B1" s="2" t="s">
        <v>344</v>
      </c>
    </row>
    <row r="2" spans="1:183" s="1" customFormat="1" ht="24" customHeight="1" thickBot="1" x14ac:dyDescent="0.25">
      <c r="B2" s="11" t="s">
        <v>340</v>
      </c>
    </row>
    <row r="3" spans="1:183" s="4" customFormat="1" x14ac:dyDescent="0.25"/>
    <row r="5" spans="1:183" x14ac:dyDescent="0.25">
      <c r="B5" s="14" t="s">
        <v>342</v>
      </c>
      <c r="C5" s="14" t="s">
        <v>343</v>
      </c>
      <c r="FT5" s="15"/>
      <c r="FU5" s="15"/>
      <c r="FV5" s="15"/>
      <c r="FW5" s="15"/>
      <c r="FX5" s="15"/>
      <c r="FY5" s="15"/>
      <c r="FZ5" s="15"/>
      <c r="GA5" s="15"/>
    </row>
    <row r="6" spans="1:183" x14ac:dyDescent="0.25">
      <c r="B6" s="39" t="s">
        <v>310</v>
      </c>
      <c r="C6" s="39">
        <v>-6.8</v>
      </c>
      <c r="FT6" s="15"/>
      <c r="FU6" s="15"/>
      <c r="FV6" s="15"/>
      <c r="FW6" s="15"/>
      <c r="FX6" s="15"/>
      <c r="FY6" s="15"/>
      <c r="FZ6" s="15"/>
      <c r="GA6" s="15"/>
    </row>
    <row r="7" spans="1:183" x14ac:dyDescent="0.25">
      <c r="B7" s="39" t="s">
        <v>311</v>
      </c>
      <c r="C7" s="39">
        <v>-5.5600000000000023</v>
      </c>
      <c r="FT7" s="15"/>
      <c r="FU7" s="15"/>
      <c r="FV7" s="15"/>
      <c r="FW7" s="15"/>
      <c r="FX7" s="15"/>
      <c r="FY7" s="15"/>
      <c r="FZ7" s="15"/>
      <c r="GA7" s="15"/>
    </row>
    <row r="8" spans="1:183" x14ac:dyDescent="0.25">
      <c r="A8" s="39"/>
      <c r="B8" s="39" t="s">
        <v>307</v>
      </c>
      <c r="C8" s="39">
        <v>-2.3160000000000025</v>
      </c>
    </row>
    <row r="9" spans="1:183" x14ac:dyDescent="0.25">
      <c r="B9" s="39" t="s">
        <v>308</v>
      </c>
      <c r="C9" s="39">
        <v>-2.2360000000000007</v>
      </c>
    </row>
    <row r="10" spans="1:183" x14ac:dyDescent="0.25">
      <c r="B10" s="39" t="s">
        <v>323</v>
      </c>
      <c r="C10" s="39">
        <v>3.0060000000000002</v>
      </c>
    </row>
    <row r="11" spans="1:183" x14ac:dyDescent="0.25">
      <c r="B11" s="39" t="s">
        <v>324</v>
      </c>
      <c r="C11" s="39">
        <v>3.1419999999999959</v>
      </c>
    </row>
    <row r="12" spans="1:183" x14ac:dyDescent="0.25">
      <c r="B12" s="39" t="s">
        <v>309</v>
      </c>
      <c r="C12" s="39">
        <v>7.953000000000003</v>
      </c>
    </row>
    <row r="13" spans="1:183" x14ac:dyDescent="0.25">
      <c r="B13" s="39" t="s">
        <v>312</v>
      </c>
      <c r="C13" s="39">
        <v>9.0160000000000053</v>
      </c>
    </row>
    <row r="14" spans="1:183" x14ac:dyDescent="0.25">
      <c r="B14" s="34" t="s">
        <v>276</v>
      </c>
      <c r="C14" s="34">
        <v>6.1340000000000146</v>
      </c>
    </row>
    <row r="15" spans="1:183" x14ac:dyDescent="0.25">
      <c r="B15" s="13" t="s">
        <v>339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1A693-E7EF-4888-B18C-2858F5FAE37F}">
  <dimension ref="A1:GF15"/>
  <sheetViews>
    <sheetView zoomScaleNormal="100" workbookViewId="0">
      <selection activeCell="A8" sqref="A8"/>
    </sheetView>
  </sheetViews>
  <sheetFormatPr defaultColWidth="9.140625" defaultRowHeight="15" x14ac:dyDescent="0.25"/>
  <cols>
    <col min="1" max="1" width="22.140625" style="3" customWidth="1"/>
    <col min="2" max="2" width="54.5703125" style="3" customWidth="1"/>
    <col min="3" max="3" width="10.28515625" style="3" customWidth="1"/>
    <col min="4" max="5" width="9.42578125" style="3" bestFit="1" customWidth="1"/>
    <col min="6" max="6" width="9.5703125" style="3" bestFit="1" customWidth="1"/>
    <col min="7" max="7" width="8.85546875" style="3" bestFit="1" customWidth="1"/>
    <col min="8" max="8" width="9.85546875" style="3" bestFit="1" customWidth="1"/>
    <col min="9" max="9" width="10" style="3" bestFit="1" customWidth="1"/>
    <col min="10" max="10" width="9.5703125" style="3" bestFit="1" customWidth="1"/>
    <col min="11" max="11" width="9.85546875" style="3" bestFit="1" customWidth="1"/>
    <col min="12" max="12" width="10.140625" style="3" bestFit="1" customWidth="1"/>
    <col min="13" max="13" width="9.5703125" style="3" bestFit="1" customWidth="1"/>
    <col min="14" max="14" width="9.85546875" style="3" bestFit="1" customWidth="1"/>
    <col min="15" max="15" width="9.7109375" style="3" bestFit="1" customWidth="1"/>
    <col min="16" max="16" width="9.42578125" style="3" bestFit="1" customWidth="1"/>
    <col min="17" max="19" width="9.5703125" style="3" bestFit="1" customWidth="1"/>
    <col min="20" max="20" width="9.85546875" style="3" bestFit="1" customWidth="1"/>
    <col min="21" max="21" width="10" style="3" bestFit="1" customWidth="1"/>
    <col min="22" max="22" width="9.5703125" style="3" bestFit="1" customWidth="1"/>
    <col min="23" max="23" width="9.85546875" style="3" bestFit="1" customWidth="1"/>
    <col min="24" max="24" width="10.140625" style="3" bestFit="1" customWidth="1"/>
    <col min="25" max="25" width="9.5703125" style="3" bestFit="1" customWidth="1"/>
    <col min="26" max="26" width="9.85546875" style="3" bestFit="1" customWidth="1"/>
    <col min="27" max="27" width="9.7109375" style="3" bestFit="1" customWidth="1"/>
    <col min="28" max="31" width="9.5703125" style="3" bestFit="1" customWidth="1"/>
    <col min="32" max="32" width="9.85546875" style="3" bestFit="1" customWidth="1"/>
    <col min="33" max="33" width="10" style="3" bestFit="1" customWidth="1"/>
    <col min="34" max="34" width="9.5703125" style="3" bestFit="1" customWidth="1"/>
    <col min="35" max="35" width="9.85546875" style="3" bestFit="1" customWidth="1"/>
    <col min="36" max="36" width="10.140625" style="3" bestFit="1" customWidth="1"/>
    <col min="37" max="37" width="9.5703125" style="3" bestFit="1" customWidth="1"/>
    <col min="38" max="38" width="9.85546875" style="3" bestFit="1" customWidth="1"/>
    <col min="39" max="39" width="9.7109375" style="3" bestFit="1" customWidth="1"/>
    <col min="40" max="43" width="9.5703125" style="3" bestFit="1" customWidth="1"/>
    <col min="44" max="44" width="9.85546875" style="3" bestFit="1" customWidth="1"/>
    <col min="45" max="45" width="10" style="3" bestFit="1" customWidth="1"/>
    <col min="46" max="46" width="9.5703125" style="3" bestFit="1" customWidth="1"/>
    <col min="47" max="47" width="9.85546875" style="3" bestFit="1" customWidth="1"/>
    <col min="48" max="48" width="10.140625" style="3" bestFit="1" customWidth="1"/>
    <col min="49" max="49" width="9.5703125" style="3" bestFit="1" customWidth="1"/>
    <col min="50" max="50" width="9.85546875" style="3" bestFit="1" customWidth="1"/>
    <col min="51" max="51" width="9.7109375" style="3" bestFit="1" customWidth="1"/>
    <col min="52" max="55" width="9.5703125" style="3" bestFit="1" customWidth="1"/>
    <col min="56" max="56" width="9.85546875" style="3" bestFit="1" customWidth="1"/>
    <col min="57" max="57" width="10" style="3" bestFit="1" customWidth="1"/>
    <col min="58" max="58" width="9.5703125" style="3" bestFit="1" customWidth="1"/>
    <col min="59" max="59" width="9.85546875" style="3" bestFit="1" customWidth="1"/>
    <col min="60" max="60" width="10.140625" style="3" bestFit="1" customWidth="1"/>
    <col min="61" max="61" width="9.5703125" style="3" bestFit="1" customWidth="1"/>
    <col min="62" max="62" width="9.85546875" style="3" bestFit="1" customWidth="1"/>
    <col min="63" max="63" width="9.7109375" style="3" bestFit="1" customWidth="1"/>
    <col min="64" max="67" width="9.5703125" style="3" bestFit="1" customWidth="1"/>
    <col min="68" max="68" width="9.85546875" style="3" bestFit="1" customWidth="1"/>
    <col min="69" max="69" width="10" style="3" bestFit="1" customWidth="1"/>
    <col min="70" max="70" width="9.5703125" style="3" bestFit="1" customWidth="1"/>
    <col min="71" max="71" width="9.85546875" style="3" bestFit="1" customWidth="1"/>
    <col min="72" max="72" width="10.140625" style="3" bestFit="1" customWidth="1"/>
    <col min="73" max="73" width="9.5703125" style="3" bestFit="1" customWidth="1"/>
    <col min="74" max="74" width="9.85546875" style="3" bestFit="1" customWidth="1"/>
    <col min="75" max="75" width="9.7109375" style="3" bestFit="1" customWidth="1"/>
    <col min="76" max="77" width="9.42578125" style="3" bestFit="1" customWidth="1"/>
    <col min="78" max="78" width="9.5703125" style="3" bestFit="1" customWidth="1"/>
    <col min="79" max="79" width="8.85546875" style="3" bestFit="1" customWidth="1"/>
    <col min="80" max="80" width="9.85546875" style="3" bestFit="1" customWidth="1"/>
    <col min="81" max="81" width="10" style="3" bestFit="1" customWidth="1"/>
    <col min="82" max="82" width="9.5703125" style="3" bestFit="1" customWidth="1"/>
    <col min="83" max="83" width="9.85546875" style="3" bestFit="1" customWidth="1"/>
    <col min="84" max="84" width="10.140625" style="3" bestFit="1" customWidth="1"/>
    <col min="85" max="85" width="9.5703125" style="3" bestFit="1" customWidth="1"/>
    <col min="86" max="86" width="9.85546875" style="3" bestFit="1" customWidth="1"/>
    <col min="87" max="87" width="9.7109375" style="3" bestFit="1" customWidth="1"/>
    <col min="88" max="89" width="9.42578125" style="3" bestFit="1" customWidth="1"/>
    <col min="90" max="90" width="9.5703125" style="3" bestFit="1" customWidth="1"/>
    <col min="91" max="91" width="8.85546875" style="3" bestFit="1" customWidth="1"/>
    <col min="92" max="92" width="9.85546875" style="3" bestFit="1" customWidth="1"/>
    <col min="93" max="93" width="10" style="3" bestFit="1" customWidth="1"/>
    <col min="94" max="94" width="9.5703125" style="3" bestFit="1" customWidth="1"/>
    <col min="95" max="95" width="9.85546875" style="3" bestFit="1" customWidth="1"/>
    <col min="96" max="96" width="10.140625" style="3" bestFit="1" customWidth="1"/>
    <col min="97" max="97" width="9.5703125" style="3" bestFit="1" customWidth="1"/>
    <col min="98" max="98" width="9.85546875" style="3" bestFit="1" customWidth="1"/>
    <col min="99" max="99" width="9.7109375" style="3" bestFit="1" customWidth="1"/>
    <col min="100" max="101" width="9.42578125" style="3" bestFit="1" customWidth="1"/>
    <col min="102" max="102" width="9.5703125" style="3" bestFit="1" customWidth="1"/>
    <col min="103" max="103" width="8.85546875" style="3" bestFit="1" customWidth="1"/>
    <col min="104" max="104" width="9.85546875" style="3" bestFit="1" customWidth="1"/>
    <col min="105" max="105" width="10" style="3" bestFit="1" customWidth="1"/>
    <col min="106" max="106" width="9.5703125" style="3" bestFit="1" customWidth="1"/>
    <col min="107" max="107" width="9.85546875" style="3" bestFit="1" customWidth="1"/>
    <col min="108" max="108" width="10.140625" style="3" bestFit="1" customWidth="1"/>
    <col min="109" max="109" width="9.5703125" style="3" bestFit="1" customWidth="1"/>
    <col min="110" max="110" width="9.85546875" style="3" bestFit="1" customWidth="1"/>
    <col min="111" max="111" width="9.7109375" style="3" bestFit="1" customWidth="1"/>
    <col min="112" max="113" width="9.42578125" style="3" bestFit="1" customWidth="1"/>
    <col min="114" max="114" width="9.5703125" style="3" bestFit="1" customWidth="1"/>
    <col min="115" max="115" width="8.85546875" style="3" bestFit="1" customWidth="1"/>
    <col min="116" max="116" width="9.85546875" style="3" bestFit="1" customWidth="1"/>
    <col min="117" max="117" width="10" style="3" bestFit="1" customWidth="1"/>
    <col min="118" max="118" width="9.5703125" style="3" bestFit="1" customWidth="1"/>
    <col min="119" max="119" width="9.85546875" style="3" bestFit="1" customWidth="1"/>
    <col min="120" max="120" width="10.140625" style="3" bestFit="1" customWidth="1"/>
    <col min="121" max="121" width="9.5703125" style="3" bestFit="1" customWidth="1"/>
    <col min="122" max="122" width="9.85546875" style="3" bestFit="1" customWidth="1"/>
    <col min="123" max="123" width="9.7109375" style="3" bestFit="1" customWidth="1"/>
    <col min="124" max="125" width="9.42578125" style="3" bestFit="1" customWidth="1"/>
    <col min="126" max="126" width="9.5703125" style="3" bestFit="1" customWidth="1"/>
    <col min="127" max="127" width="8.85546875" style="3" bestFit="1" customWidth="1"/>
    <col min="128" max="128" width="9.85546875" style="3" bestFit="1" customWidth="1"/>
    <col min="129" max="129" width="10" style="3" bestFit="1" customWidth="1"/>
    <col min="130" max="130" width="9.5703125" style="3" bestFit="1" customWidth="1"/>
    <col min="131" max="131" width="9.85546875" style="3" bestFit="1" customWidth="1"/>
    <col min="132" max="132" width="10.140625" style="3" bestFit="1" customWidth="1"/>
    <col min="133" max="133" width="9.5703125" style="3" bestFit="1" customWidth="1"/>
    <col min="134" max="134" width="9.85546875" style="3" bestFit="1" customWidth="1"/>
    <col min="135" max="135" width="9.7109375" style="3" bestFit="1" customWidth="1"/>
    <col min="136" max="137" width="9.42578125" style="3" bestFit="1" customWidth="1"/>
    <col min="138" max="138" width="9.5703125" style="3" bestFit="1" customWidth="1"/>
    <col min="139" max="139" width="8.85546875" style="3" bestFit="1" customWidth="1"/>
    <col min="140" max="140" width="9.85546875" style="3" bestFit="1" customWidth="1"/>
    <col min="141" max="141" width="10" style="3" bestFit="1" customWidth="1"/>
    <col min="142" max="142" width="9.5703125" style="3" bestFit="1" customWidth="1"/>
    <col min="143" max="143" width="9.85546875" style="3" bestFit="1" customWidth="1"/>
    <col min="144" max="144" width="10.140625" style="3" bestFit="1" customWidth="1"/>
    <col min="145" max="145" width="9.5703125" style="3" bestFit="1" customWidth="1"/>
    <col min="146" max="146" width="9.85546875" style="3" bestFit="1" customWidth="1"/>
    <col min="147" max="147" width="9.7109375" style="3" bestFit="1" customWidth="1"/>
    <col min="148" max="151" width="9.5703125" style="3" bestFit="1" customWidth="1"/>
    <col min="152" max="152" width="9.85546875" style="3" bestFit="1" customWidth="1"/>
    <col min="153" max="153" width="10" style="3" bestFit="1" customWidth="1"/>
    <col min="154" max="154" width="9.5703125" style="3" bestFit="1" customWidth="1"/>
    <col min="155" max="155" width="9.85546875" style="3" bestFit="1" customWidth="1"/>
    <col min="156" max="156" width="10.140625" style="3" bestFit="1" customWidth="1"/>
    <col min="157" max="157" width="9.5703125" style="3" bestFit="1" customWidth="1"/>
    <col min="158" max="158" width="9.85546875" style="3" bestFit="1" customWidth="1"/>
    <col min="159" max="159" width="9.7109375" style="3" bestFit="1" customWidth="1"/>
    <col min="160" max="160" width="9.5703125" style="3" bestFit="1" customWidth="1"/>
    <col min="161" max="161" width="9.42578125" style="3" bestFit="1" customWidth="1"/>
    <col min="162" max="162" width="9.5703125" style="3" bestFit="1" customWidth="1"/>
    <col min="163" max="163" width="8.85546875" style="3" bestFit="1" customWidth="1"/>
    <col min="164" max="164" width="9.85546875" style="3" bestFit="1" customWidth="1"/>
    <col min="165" max="165" width="10" style="3" bestFit="1" customWidth="1"/>
    <col min="166" max="166" width="9.5703125" style="3" bestFit="1" customWidth="1"/>
    <col min="167" max="167" width="9.85546875" style="3" bestFit="1" customWidth="1"/>
    <col min="168" max="168" width="10.140625" style="3" bestFit="1" customWidth="1"/>
    <col min="169" max="169" width="9.5703125" style="3" bestFit="1" customWidth="1"/>
    <col min="170" max="170" width="9.85546875" style="3" bestFit="1" customWidth="1"/>
    <col min="171" max="187" width="9.28515625" style="3" bestFit="1" customWidth="1"/>
    <col min="188" max="16384" width="9.140625" style="3"/>
  </cols>
  <sheetData>
    <row r="1" spans="1:188" s="1" customFormat="1" ht="37.5" customHeight="1" x14ac:dyDescent="0.2">
      <c r="B1" s="2" t="s">
        <v>345</v>
      </c>
    </row>
    <row r="2" spans="1:188" s="1" customFormat="1" ht="24" customHeight="1" thickBot="1" x14ac:dyDescent="0.25">
      <c r="B2" s="11" t="s">
        <v>346</v>
      </c>
    </row>
    <row r="3" spans="1:188" s="4" customFormat="1" x14ac:dyDescent="0.25"/>
    <row r="5" spans="1:188" s="15" customFormat="1" x14ac:dyDescent="0.25">
      <c r="A5" s="3"/>
      <c r="B5" s="14" t="s">
        <v>300</v>
      </c>
      <c r="C5" s="14" t="s">
        <v>0</v>
      </c>
      <c r="D5" s="14" t="s">
        <v>1</v>
      </c>
      <c r="E5" s="14" t="s">
        <v>2</v>
      </c>
      <c r="F5" s="14" t="s">
        <v>3</v>
      </c>
      <c r="G5" s="14" t="s">
        <v>4</v>
      </c>
      <c r="H5" s="14" t="s">
        <v>5</v>
      </c>
      <c r="I5" s="14" t="s">
        <v>6</v>
      </c>
      <c r="J5" s="14" t="s">
        <v>7</v>
      </c>
      <c r="K5" s="14" t="s">
        <v>8</v>
      </c>
      <c r="L5" s="14" t="s">
        <v>9</v>
      </c>
      <c r="M5" s="14" t="s">
        <v>10</v>
      </c>
      <c r="N5" s="14" t="s">
        <v>11</v>
      </c>
      <c r="O5" s="14" t="s">
        <v>12</v>
      </c>
      <c r="P5" s="14" t="s">
        <v>13</v>
      </c>
      <c r="Q5" s="14" t="s">
        <v>14</v>
      </c>
      <c r="R5" s="14" t="s">
        <v>15</v>
      </c>
      <c r="S5" s="14" t="s">
        <v>16</v>
      </c>
      <c r="T5" s="14" t="s">
        <v>17</v>
      </c>
      <c r="U5" s="14" t="s">
        <v>18</v>
      </c>
      <c r="V5" s="14" t="s">
        <v>19</v>
      </c>
      <c r="W5" s="14" t="s">
        <v>20</v>
      </c>
      <c r="X5" s="14" t="s">
        <v>21</v>
      </c>
      <c r="Y5" s="14" t="s">
        <v>22</v>
      </c>
      <c r="Z5" s="14" t="s">
        <v>23</v>
      </c>
      <c r="AA5" s="14" t="s">
        <v>24</v>
      </c>
      <c r="AB5" s="14" t="s">
        <v>25</v>
      </c>
      <c r="AC5" s="14" t="s">
        <v>26</v>
      </c>
      <c r="AD5" s="14" t="s">
        <v>27</v>
      </c>
      <c r="AE5" s="14" t="s">
        <v>28</v>
      </c>
      <c r="AF5" s="14" t="s">
        <v>29</v>
      </c>
      <c r="AG5" s="14" t="s">
        <v>30</v>
      </c>
      <c r="AH5" s="14" t="s">
        <v>31</v>
      </c>
      <c r="AI5" s="14" t="s">
        <v>32</v>
      </c>
      <c r="AJ5" s="14" t="s">
        <v>33</v>
      </c>
      <c r="AK5" s="14" t="s">
        <v>34</v>
      </c>
      <c r="AL5" s="14" t="s">
        <v>35</v>
      </c>
      <c r="AM5" s="14" t="s">
        <v>36</v>
      </c>
      <c r="AN5" s="14" t="s">
        <v>37</v>
      </c>
      <c r="AO5" s="14" t="s">
        <v>38</v>
      </c>
      <c r="AP5" s="14" t="s">
        <v>39</v>
      </c>
      <c r="AQ5" s="14" t="s">
        <v>40</v>
      </c>
      <c r="AR5" s="14" t="s">
        <v>41</v>
      </c>
      <c r="AS5" s="14" t="s">
        <v>42</v>
      </c>
      <c r="AT5" s="14" t="s">
        <v>43</v>
      </c>
      <c r="AU5" s="14" t="s">
        <v>44</v>
      </c>
      <c r="AV5" s="14" t="s">
        <v>45</v>
      </c>
      <c r="AW5" s="14" t="s">
        <v>46</v>
      </c>
      <c r="AX5" s="14" t="s">
        <v>47</v>
      </c>
      <c r="AY5" s="14" t="s">
        <v>48</v>
      </c>
      <c r="AZ5" s="14" t="s">
        <v>49</v>
      </c>
      <c r="BA5" s="14" t="s">
        <v>50</v>
      </c>
      <c r="BB5" s="14" t="s">
        <v>51</v>
      </c>
      <c r="BC5" s="14" t="s">
        <v>52</v>
      </c>
      <c r="BD5" s="14" t="s">
        <v>53</v>
      </c>
      <c r="BE5" s="14" t="s">
        <v>54</v>
      </c>
      <c r="BF5" s="14" t="s">
        <v>55</v>
      </c>
      <c r="BG5" s="14" t="s">
        <v>56</v>
      </c>
      <c r="BH5" s="14" t="s">
        <v>57</v>
      </c>
      <c r="BI5" s="14" t="s">
        <v>58</v>
      </c>
      <c r="BJ5" s="14" t="s">
        <v>59</v>
      </c>
      <c r="BK5" s="14" t="s">
        <v>60</v>
      </c>
      <c r="BL5" s="14" t="s">
        <v>61</v>
      </c>
      <c r="BM5" s="14" t="s">
        <v>62</v>
      </c>
      <c r="BN5" s="14" t="s">
        <v>63</v>
      </c>
      <c r="BO5" s="14" t="s">
        <v>64</v>
      </c>
      <c r="BP5" s="14" t="s">
        <v>65</v>
      </c>
      <c r="BQ5" s="14" t="s">
        <v>66</v>
      </c>
      <c r="BR5" s="14" t="s">
        <v>67</v>
      </c>
      <c r="BS5" s="14" t="s">
        <v>68</v>
      </c>
      <c r="BT5" s="14" t="s">
        <v>69</v>
      </c>
      <c r="BU5" s="14" t="s">
        <v>70</v>
      </c>
      <c r="BV5" s="14" t="s">
        <v>71</v>
      </c>
      <c r="BW5" s="14" t="s">
        <v>72</v>
      </c>
      <c r="BX5" s="14" t="s">
        <v>73</v>
      </c>
      <c r="BY5" s="14" t="s">
        <v>74</v>
      </c>
      <c r="BZ5" s="14" t="s">
        <v>75</v>
      </c>
      <c r="CA5" s="14" t="s">
        <v>76</v>
      </c>
      <c r="CB5" s="14" t="s">
        <v>77</v>
      </c>
      <c r="CC5" s="14" t="s">
        <v>78</v>
      </c>
      <c r="CD5" s="14" t="s">
        <v>79</v>
      </c>
      <c r="CE5" s="14" t="s">
        <v>80</v>
      </c>
      <c r="CF5" s="14" t="s">
        <v>81</v>
      </c>
      <c r="CG5" s="14" t="s">
        <v>82</v>
      </c>
      <c r="CH5" s="14" t="s">
        <v>83</v>
      </c>
      <c r="CI5" s="14" t="s">
        <v>84</v>
      </c>
      <c r="CJ5" s="14" t="s">
        <v>85</v>
      </c>
      <c r="CK5" s="14" t="s">
        <v>86</v>
      </c>
      <c r="CL5" s="14" t="s">
        <v>87</v>
      </c>
      <c r="CM5" s="14" t="s">
        <v>88</v>
      </c>
      <c r="CN5" s="14" t="s">
        <v>89</v>
      </c>
      <c r="CO5" s="14" t="s">
        <v>90</v>
      </c>
      <c r="CP5" s="14" t="s">
        <v>91</v>
      </c>
      <c r="CQ5" s="14" t="s">
        <v>92</v>
      </c>
      <c r="CR5" s="14" t="s">
        <v>93</v>
      </c>
      <c r="CS5" s="14" t="s">
        <v>94</v>
      </c>
      <c r="CT5" s="14" t="s">
        <v>95</v>
      </c>
      <c r="CU5" s="14" t="s">
        <v>96</v>
      </c>
      <c r="CV5" s="14" t="s">
        <v>97</v>
      </c>
      <c r="CW5" s="14" t="s">
        <v>98</v>
      </c>
      <c r="CX5" s="14" t="s">
        <v>99</v>
      </c>
      <c r="CY5" s="14" t="s">
        <v>100</v>
      </c>
      <c r="CZ5" s="14" t="s">
        <v>101</v>
      </c>
      <c r="DA5" s="14" t="s">
        <v>102</v>
      </c>
      <c r="DB5" s="14" t="s">
        <v>103</v>
      </c>
      <c r="DC5" s="14" t="s">
        <v>104</v>
      </c>
      <c r="DD5" s="14" t="s">
        <v>105</v>
      </c>
      <c r="DE5" s="14" t="s">
        <v>106</v>
      </c>
      <c r="DF5" s="14" t="s">
        <v>107</v>
      </c>
      <c r="DG5" s="14" t="s">
        <v>108</v>
      </c>
      <c r="DH5" s="14" t="s">
        <v>109</v>
      </c>
      <c r="DI5" s="14" t="s">
        <v>110</v>
      </c>
      <c r="DJ5" s="14" t="s">
        <v>111</v>
      </c>
      <c r="DK5" s="14" t="s">
        <v>112</v>
      </c>
      <c r="DL5" s="14" t="s">
        <v>113</v>
      </c>
      <c r="DM5" s="14" t="s">
        <v>114</v>
      </c>
      <c r="DN5" s="14" t="s">
        <v>115</v>
      </c>
      <c r="DO5" s="14" t="s">
        <v>116</v>
      </c>
      <c r="DP5" s="14" t="s">
        <v>117</v>
      </c>
      <c r="DQ5" s="14" t="s">
        <v>118</v>
      </c>
      <c r="DR5" s="14" t="s">
        <v>119</v>
      </c>
      <c r="DS5" s="14" t="s">
        <v>120</v>
      </c>
      <c r="DT5" s="14" t="s">
        <v>121</v>
      </c>
      <c r="DU5" s="14" t="s">
        <v>122</v>
      </c>
      <c r="DV5" s="14" t="s">
        <v>123</v>
      </c>
      <c r="DW5" s="14" t="s">
        <v>124</v>
      </c>
      <c r="DX5" s="14" t="s">
        <v>125</v>
      </c>
      <c r="DY5" s="14" t="s">
        <v>126</v>
      </c>
      <c r="DZ5" s="14" t="s">
        <v>127</v>
      </c>
      <c r="EA5" s="14" t="s">
        <v>128</v>
      </c>
      <c r="EB5" s="14" t="s">
        <v>129</v>
      </c>
      <c r="EC5" s="14" t="s">
        <v>130</v>
      </c>
      <c r="ED5" s="14" t="s">
        <v>131</v>
      </c>
      <c r="EE5" s="14" t="s">
        <v>132</v>
      </c>
      <c r="EF5" s="14" t="s">
        <v>133</v>
      </c>
      <c r="EG5" s="14" t="s">
        <v>134</v>
      </c>
      <c r="EH5" s="14" t="s">
        <v>135</v>
      </c>
      <c r="EI5" s="14" t="s">
        <v>136</v>
      </c>
      <c r="EJ5" s="14" t="s">
        <v>137</v>
      </c>
      <c r="EK5" s="14" t="s">
        <v>138</v>
      </c>
      <c r="EL5" s="14" t="s">
        <v>139</v>
      </c>
      <c r="EM5" s="14" t="s">
        <v>140</v>
      </c>
      <c r="EN5" s="14" t="s">
        <v>141</v>
      </c>
      <c r="EO5" s="14" t="s">
        <v>142</v>
      </c>
      <c r="EP5" s="14" t="s">
        <v>143</v>
      </c>
      <c r="EQ5" s="14" t="s">
        <v>144</v>
      </c>
      <c r="ER5" s="14" t="s">
        <v>145</v>
      </c>
      <c r="ES5" s="14" t="s">
        <v>146</v>
      </c>
      <c r="ET5" s="14" t="s">
        <v>147</v>
      </c>
      <c r="EU5" s="14" t="s">
        <v>148</v>
      </c>
      <c r="EV5" s="14" t="s">
        <v>149</v>
      </c>
      <c r="EW5" s="14" t="s">
        <v>150</v>
      </c>
      <c r="EX5" s="14" t="s">
        <v>151</v>
      </c>
      <c r="EY5" s="14" t="s">
        <v>152</v>
      </c>
      <c r="EZ5" s="14" t="s">
        <v>153</v>
      </c>
      <c r="FA5" s="14" t="s">
        <v>154</v>
      </c>
      <c r="FB5" s="14" t="s">
        <v>155</v>
      </c>
      <c r="FC5" s="14" t="s">
        <v>156</v>
      </c>
      <c r="FD5" s="14" t="s">
        <v>157</v>
      </c>
      <c r="FE5" s="14" t="s">
        <v>158</v>
      </c>
      <c r="FF5" s="14" t="s">
        <v>159</v>
      </c>
      <c r="FG5" s="14" t="s">
        <v>160</v>
      </c>
      <c r="FH5" s="14" t="s">
        <v>161</v>
      </c>
      <c r="FI5" s="14" t="s">
        <v>162</v>
      </c>
      <c r="FJ5" s="14" t="s">
        <v>163</v>
      </c>
      <c r="FK5" s="14" t="s">
        <v>164</v>
      </c>
      <c r="FL5" s="14" t="s">
        <v>165</v>
      </c>
      <c r="FM5" s="14" t="s">
        <v>166</v>
      </c>
      <c r="FN5" s="14" t="s">
        <v>167</v>
      </c>
      <c r="FO5" s="14" t="s">
        <v>168</v>
      </c>
      <c r="FP5" s="14" t="s">
        <v>169</v>
      </c>
      <c r="FQ5" s="22" t="s">
        <v>171</v>
      </c>
      <c r="FR5" s="14" t="s">
        <v>173</v>
      </c>
      <c r="FS5" s="14" t="s">
        <v>174</v>
      </c>
      <c r="FT5" s="14" t="s">
        <v>175</v>
      </c>
      <c r="FU5" s="14" t="s">
        <v>176</v>
      </c>
      <c r="FV5" s="14" t="s">
        <v>177</v>
      </c>
      <c r="FW5" s="28" t="s">
        <v>178</v>
      </c>
      <c r="FX5" s="23" t="s">
        <v>179</v>
      </c>
      <c r="FY5" s="23" t="s">
        <v>180</v>
      </c>
      <c r="FZ5" s="23" t="s">
        <v>347</v>
      </c>
      <c r="GA5" s="23" t="s">
        <v>348</v>
      </c>
      <c r="GB5" s="23" t="s">
        <v>349</v>
      </c>
      <c r="GC5" s="3"/>
      <c r="GD5" s="3"/>
      <c r="GE5" s="3"/>
      <c r="GF5" s="3"/>
    </row>
    <row r="6" spans="1:188" s="15" customFormat="1" x14ac:dyDescent="0.25">
      <c r="A6" s="3"/>
      <c r="B6" s="18" t="s">
        <v>296</v>
      </c>
      <c r="C6" s="39">
        <v>16.737665800448418</v>
      </c>
      <c r="D6" s="39">
        <v>16.295843167284136</v>
      </c>
      <c r="E6" s="39">
        <v>15.956363122059457</v>
      </c>
      <c r="F6" s="39">
        <v>15.198850470461801</v>
      </c>
      <c r="G6" s="39">
        <v>15.31448198852155</v>
      </c>
      <c r="H6" s="39">
        <v>14.726987182678762</v>
      </c>
      <c r="I6" s="39">
        <v>14.566454813081029</v>
      </c>
      <c r="J6" s="39">
        <v>13.511978895621013</v>
      </c>
      <c r="K6" s="39">
        <v>12.904222471281839</v>
      </c>
      <c r="L6" s="39">
        <v>12.467393289216245</v>
      </c>
      <c r="M6" s="39">
        <v>11.980317478066466</v>
      </c>
      <c r="N6" s="39">
        <v>11.661767865204645</v>
      </c>
      <c r="O6" s="39">
        <v>11.643782973676148</v>
      </c>
      <c r="P6" s="39">
        <v>11.161023943081668</v>
      </c>
      <c r="Q6" s="39">
        <v>11.049558478647482</v>
      </c>
      <c r="R6" s="39">
        <v>11.263512727261142</v>
      </c>
      <c r="S6" s="39">
        <v>10.836081059841627</v>
      </c>
      <c r="T6" s="39">
        <v>10.729858611788686</v>
      </c>
      <c r="U6" s="39">
        <v>10.52007631605125</v>
      </c>
      <c r="V6" s="39">
        <v>10.419749922930423</v>
      </c>
      <c r="W6" s="39">
        <v>10.371883744918508</v>
      </c>
      <c r="X6" s="39">
        <v>10.514333424236831</v>
      </c>
      <c r="Y6" s="39">
        <v>10.383036376637419</v>
      </c>
      <c r="Z6" s="39">
        <v>10.362055022009027</v>
      </c>
      <c r="AA6" s="39">
        <v>10.419553461749848</v>
      </c>
      <c r="AB6" s="39">
        <v>10.535743900594815</v>
      </c>
      <c r="AC6" s="39">
        <v>10.511972848862191</v>
      </c>
      <c r="AD6" s="39">
        <v>10.674892746256296</v>
      </c>
      <c r="AE6" s="39">
        <v>10.50817292913197</v>
      </c>
      <c r="AF6" s="39">
        <v>10.371624041280024</v>
      </c>
      <c r="AG6" s="39">
        <v>10.649336486125764</v>
      </c>
      <c r="AH6" s="39">
        <v>10.599263617068667</v>
      </c>
      <c r="AI6" s="39">
        <v>10.643535282612417</v>
      </c>
      <c r="AJ6" s="39">
        <v>10.672394383993522</v>
      </c>
      <c r="AK6" s="39">
        <v>10.680880826665989</v>
      </c>
      <c r="AL6" s="39">
        <v>10.729076334752385</v>
      </c>
      <c r="AM6" s="39">
        <v>10.716550424444113</v>
      </c>
      <c r="AN6" s="39">
        <v>10.63018516231606</v>
      </c>
      <c r="AO6" s="39">
        <v>10.731654046500887</v>
      </c>
      <c r="AP6" s="39">
        <v>10.623734767642789</v>
      </c>
      <c r="AQ6" s="39">
        <v>10.58841170927122</v>
      </c>
      <c r="AR6" s="39">
        <v>10.930224422414289</v>
      </c>
      <c r="AS6" s="39">
        <v>10.737665972704496</v>
      </c>
      <c r="AT6" s="39">
        <v>10.610478451148454</v>
      </c>
      <c r="AU6" s="39">
        <v>10.774826321098979</v>
      </c>
      <c r="AV6" s="39">
        <v>10.670940326159574</v>
      </c>
      <c r="AW6" s="39">
        <v>10.653719386018777</v>
      </c>
      <c r="AX6" s="39">
        <v>10.84640787243884</v>
      </c>
      <c r="AY6" s="39">
        <v>10.729647181638112</v>
      </c>
      <c r="AZ6" s="39">
        <v>11.096503150956318</v>
      </c>
      <c r="BA6" s="39">
        <v>11.151260328625339</v>
      </c>
      <c r="BB6" s="39">
        <v>11.079991260527654</v>
      </c>
      <c r="BC6" s="39">
        <v>11.231128852190132</v>
      </c>
      <c r="BD6" s="39">
        <v>11.318324582720974</v>
      </c>
      <c r="BE6" s="39">
        <v>11.434879329635272</v>
      </c>
      <c r="BF6" s="39">
        <v>11.539407622206653</v>
      </c>
      <c r="BG6" s="39">
        <v>11.64032379701233</v>
      </c>
      <c r="BH6" s="39">
        <v>11.64519493340873</v>
      </c>
      <c r="BI6" s="39">
        <v>11.943570779923801</v>
      </c>
      <c r="BJ6" s="39">
        <v>11.853637689667911</v>
      </c>
      <c r="BK6" s="39">
        <v>11.82452252960192</v>
      </c>
      <c r="BL6" s="39">
        <v>11.84312541626212</v>
      </c>
      <c r="BM6" s="39">
        <v>11.915519118692279</v>
      </c>
      <c r="BN6" s="39">
        <v>11.947110585991416</v>
      </c>
      <c r="BO6" s="39">
        <v>11.964590215426524</v>
      </c>
      <c r="BP6" s="39">
        <v>11.923632488336068</v>
      </c>
      <c r="BQ6" s="39">
        <v>11.823638181195371</v>
      </c>
      <c r="BR6" s="39">
        <v>12.270115840423758</v>
      </c>
      <c r="BS6" s="39">
        <v>12.174683162308645</v>
      </c>
      <c r="BT6" s="39">
        <v>12.26061506274907</v>
      </c>
      <c r="BU6" s="39">
        <v>12.353704608856859</v>
      </c>
      <c r="BV6" s="39">
        <v>12.45172298676337</v>
      </c>
      <c r="BW6" s="39">
        <v>12.537928851997435</v>
      </c>
      <c r="BX6" s="39">
        <v>12.630507201327385</v>
      </c>
      <c r="BY6" s="39">
        <v>12.664829889355003</v>
      </c>
      <c r="BZ6" s="39">
        <v>12.617193336858312</v>
      </c>
      <c r="CA6" s="39">
        <v>12.982621874020808</v>
      </c>
      <c r="CB6" s="39">
        <v>12.874571236309874</v>
      </c>
      <c r="CC6" s="39">
        <v>12.937579857594024</v>
      </c>
      <c r="CD6" s="39">
        <v>13.067333487133702</v>
      </c>
      <c r="CE6" s="39">
        <v>13.131464896397276</v>
      </c>
      <c r="CF6" s="39">
        <v>13.21042591002454</v>
      </c>
      <c r="CG6" s="39">
        <v>13.239566515789228</v>
      </c>
      <c r="CH6" s="39">
        <v>13.234105068302249</v>
      </c>
      <c r="CI6" s="39">
        <v>13.601681341317317</v>
      </c>
      <c r="CJ6" s="39">
        <v>13.534568736436995</v>
      </c>
      <c r="CK6" s="39">
        <v>13.615475429402871</v>
      </c>
      <c r="CL6" s="39">
        <v>14.167524448293909</v>
      </c>
      <c r="CM6" s="39">
        <v>13.787036868482964</v>
      </c>
      <c r="CN6" s="39">
        <v>13.961648031442252</v>
      </c>
      <c r="CO6" s="39">
        <v>14.203621164805464</v>
      </c>
      <c r="CP6" s="39">
        <v>14.123420477464961</v>
      </c>
      <c r="CQ6" s="39">
        <v>14.131480851502488</v>
      </c>
      <c r="CR6" s="39">
        <v>14.344421674696799</v>
      </c>
      <c r="CS6" s="39">
        <v>14.218828177453943</v>
      </c>
      <c r="CT6" s="39">
        <v>14.297611296967469</v>
      </c>
      <c r="CU6" s="39">
        <v>14.286628942517469</v>
      </c>
      <c r="CV6" s="39">
        <v>14.24653753398764</v>
      </c>
      <c r="CW6" s="39">
        <v>14.289888798587471</v>
      </c>
      <c r="CX6" s="39">
        <v>14.113592187409717</v>
      </c>
      <c r="CY6" s="39">
        <v>14.465154206302557</v>
      </c>
      <c r="CZ6" s="39">
        <v>14.359024674834691</v>
      </c>
      <c r="DA6" s="39">
        <v>14.325671453662649</v>
      </c>
      <c r="DB6" s="39">
        <v>14.492686964445204</v>
      </c>
      <c r="DC6" s="39">
        <v>14.856412791612357</v>
      </c>
      <c r="DD6" s="39">
        <v>14.773441033984986</v>
      </c>
      <c r="DE6" s="39">
        <v>14.78937847538729</v>
      </c>
      <c r="DF6" s="39">
        <v>14.97193824536412</v>
      </c>
      <c r="DG6" s="39">
        <v>14.966082685331207</v>
      </c>
      <c r="DH6" s="39">
        <v>15.002472270688179</v>
      </c>
      <c r="DI6" s="39">
        <v>14.936144831437552</v>
      </c>
      <c r="DJ6" s="39">
        <v>15.161300519123524</v>
      </c>
      <c r="DK6" s="39">
        <v>14.975146768180835</v>
      </c>
      <c r="DL6" s="39">
        <v>15.299197756047683</v>
      </c>
      <c r="DM6" s="39">
        <v>15.182360793939376</v>
      </c>
      <c r="DN6" s="39">
        <v>15.115254001325098</v>
      </c>
      <c r="DO6" s="39">
        <v>15.155431134353682</v>
      </c>
      <c r="DP6" s="39">
        <v>15.133382366330389</v>
      </c>
      <c r="DQ6" s="39">
        <v>15.107178992203764</v>
      </c>
      <c r="DR6" s="39">
        <v>15.09323516490179</v>
      </c>
      <c r="DS6" s="39">
        <v>14.988234207722142</v>
      </c>
      <c r="DT6" s="39">
        <v>15.121865179235657</v>
      </c>
      <c r="DU6" s="39">
        <v>15.250673925826332</v>
      </c>
      <c r="DV6" s="39">
        <v>14.921917991077725</v>
      </c>
      <c r="DW6" s="39">
        <v>14.932183576240931</v>
      </c>
      <c r="DX6" s="39">
        <v>14.844165432138261</v>
      </c>
      <c r="DY6" s="39">
        <v>14.802033162628929</v>
      </c>
      <c r="DZ6" s="39">
        <v>14.65988827667943</v>
      </c>
      <c r="EA6" s="39">
        <v>14.616596293481381</v>
      </c>
      <c r="EB6" s="39">
        <v>14.522163427538466</v>
      </c>
      <c r="EC6" s="39">
        <v>14.698827715721357</v>
      </c>
      <c r="ED6" s="39">
        <v>14.511594204742488</v>
      </c>
      <c r="EE6" s="39">
        <v>14.451786716606312</v>
      </c>
      <c r="EF6" s="39">
        <v>14.480705373925</v>
      </c>
      <c r="EG6" s="39">
        <v>14.328635322248418</v>
      </c>
      <c r="EH6" s="39">
        <v>13.60189049100674</v>
      </c>
      <c r="EI6" s="39">
        <v>13.511647816565215</v>
      </c>
      <c r="EJ6" s="39">
        <v>13.273137821062832</v>
      </c>
      <c r="EK6" s="39">
        <v>13.105416342278865</v>
      </c>
      <c r="EL6" s="39">
        <v>13.313759112310708</v>
      </c>
      <c r="EM6" s="39">
        <v>13.065960639024508</v>
      </c>
      <c r="EN6" s="39">
        <v>13.034147885897488</v>
      </c>
      <c r="EO6" s="39">
        <v>12.989863846648815</v>
      </c>
      <c r="EP6" s="39">
        <v>12.860700365302572</v>
      </c>
      <c r="EQ6" s="39">
        <v>12.874961786674772</v>
      </c>
      <c r="ER6" s="39">
        <v>12.497582684146847</v>
      </c>
      <c r="ES6" s="39">
        <v>12.601260012411144</v>
      </c>
      <c r="ET6" s="39">
        <v>13.01382921651637</v>
      </c>
      <c r="EU6" s="39">
        <v>13.257883442073622</v>
      </c>
      <c r="EV6" s="39">
        <v>13.371207553995982</v>
      </c>
      <c r="EW6" s="39">
        <v>13.404479499533403</v>
      </c>
      <c r="EX6" s="39">
        <v>13.394079084239472</v>
      </c>
      <c r="EY6" s="39">
        <v>13.461297656236249</v>
      </c>
      <c r="EZ6" s="39">
        <v>13.947512420545879</v>
      </c>
      <c r="FA6" s="39">
        <v>14.197659934606419</v>
      </c>
      <c r="FB6" s="39">
        <v>14.593284477330014</v>
      </c>
      <c r="FC6" s="39">
        <v>15.256107389099137</v>
      </c>
      <c r="FD6" s="39">
        <v>15.619656049740593</v>
      </c>
      <c r="FE6" s="39">
        <v>15.801428566600615</v>
      </c>
      <c r="FF6" s="39">
        <v>16.270415054046534</v>
      </c>
      <c r="FG6" s="39">
        <v>16.375985311477763</v>
      </c>
      <c r="FH6" s="39">
        <v>16.355433346655172</v>
      </c>
      <c r="FI6" s="39">
        <v>16.594412927223754</v>
      </c>
      <c r="FJ6" s="39">
        <v>16.670627365713919</v>
      </c>
      <c r="FK6" s="39">
        <v>16.824897231390164</v>
      </c>
      <c r="FL6" s="39">
        <v>16.844559673685342</v>
      </c>
      <c r="FM6" s="39">
        <v>16.657546227269417</v>
      </c>
      <c r="FN6" s="39">
        <v>16.517031266067342</v>
      </c>
      <c r="FO6" s="39">
        <v>16.290227685166872</v>
      </c>
      <c r="FP6" s="39">
        <v>16.155392569040519</v>
      </c>
      <c r="FQ6" s="39">
        <v>16.020533567318196</v>
      </c>
      <c r="FR6" s="39">
        <v>16.043897792220097</v>
      </c>
      <c r="FS6" s="39">
        <v>15.747883365695067</v>
      </c>
      <c r="FT6" s="39">
        <v>15.897863932990704</v>
      </c>
      <c r="FU6" s="39">
        <v>15.719651641759574</v>
      </c>
      <c r="FV6" s="39">
        <v>15.38011125106638</v>
      </c>
      <c r="FW6" s="39">
        <v>15.551847755513919</v>
      </c>
      <c r="FX6" s="39">
        <v>15.295298782000549</v>
      </c>
      <c r="FY6" s="39">
        <v>15.173447749023405</v>
      </c>
      <c r="FZ6" s="39">
        <v>15.386075656867286</v>
      </c>
      <c r="GA6" s="39">
        <v>15.11908749605105</v>
      </c>
      <c r="GB6" s="39">
        <v>15.392475295842901</v>
      </c>
      <c r="GC6" s="3"/>
      <c r="GD6" s="3"/>
      <c r="GE6" s="3"/>
      <c r="GF6" s="3"/>
    </row>
    <row r="7" spans="1:188" s="15" customFormat="1" x14ac:dyDescent="0.25">
      <c r="A7" s="3"/>
      <c r="B7" s="18" t="s">
        <v>297</v>
      </c>
      <c r="C7" s="39">
        <v>8.4293256762219464</v>
      </c>
      <c r="D7" s="39">
        <v>8.1544493526854271</v>
      </c>
      <c r="E7" s="39">
        <v>7.8964916699171086</v>
      </c>
      <c r="F7" s="39">
        <v>7.665068052678321</v>
      </c>
      <c r="G7" s="39">
        <v>7.4941618646630062</v>
      </c>
      <c r="H7" s="39">
        <v>7.1829246946976966</v>
      </c>
      <c r="I7" s="39">
        <v>7.0452508436607566</v>
      </c>
      <c r="J7" s="39">
        <v>6.8480498846932827</v>
      </c>
      <c r="K7" s="39">
        <v>6.6317328797085722</v>
      </c>
      <c r="L7" s="39">
        <v>6.4599623391733791</v>
      </c>
      <c r="M7" s="39">
        <v>6.3294124980434114</v>
      </c>
      <c r="N7" s="39">
        <v>6.1821287936272</v>
      </c>
      <c r="O7" s="39">
        <v>6.1176446092353283</v>
      </c>
      <c r="P7" s="39">
        <v>6.0650064474892273</v>
      </c>
      <c r="Q7" s="39">
        <v>6.0240538788535742</v>
      </c>
      <c r="R7" s="39">
        <v>6.0137768383776065</v>
      </c>
      <c r="S7" s="39">
        <v>5.9444733431159413</v>
      </c>
      <c r="T7" s="39">
        <v>5.9168526829470034</v>
      </c>
      <c r="U7" s="39">
        <v>5.8648751162449066</v>
      </c>
      <c r="V7" s="39">
        <v>5.852640167617742</v>
      </c>
      <c r="W7" s="39">
        <v>5.8521181316976945</v>
      </c>
      <c r="X7" s="39">
        <v>5.8519184764562686</v>
      </c>
      <c r="Y7" s="39">
        <v>5.8152832463636956</v>
      </c>
      <c r="Z7" s="39">
        <v>5.7832214233073449</v>
      </c>
      <c r="AA7" s="39">
        <v>5.8242677879662947</v>
      </c>
      <c r="AB7" s="39">
        <v>5.7963170205736469</v>
      </c>
      <c r="AC7" s="39">
        <v>5.7673369945506039</v>
      </c>
      <c r="AD7" s="39">
        <v>5.7702475546962262</v>
      </c>
      <c r="AE7" s="39">
        <v>5.7275143650451037</v>
      </c>
      <c r="AF7" s="39">
        <v>5.6574887116776393</v>
      </c>
      <c r="AG7" s="39">
        <v>5.6834633147022133</v>
      </c>
      <c r="AH7" s="39">
        <v>5.7064311339042648</v>
      </c>
      <c r="AI7" s="39">
        <v>5.7377029961990855</v>
      </c>
      <c r="AJ7" s="39">
        <v>5.7460621100604294</v>
      </c>
      <c r="AK7" s="39">
        <v>5.7495711578021513</v>
      </c>
      <c r="AL7" s="39">
        <v>5.7511443435130714</v>
      </c>
      <c r="AM7" s="39">
        <v>5.7589932322518189</v>
      </c>
      <c r="AN7" s="39">
        <v>5.7473808834612177</v>
      </c>
      <c r="AO7" s="39">
        <v>5.7365685150566774</v>
      </c>
      <c r="AP7" s="39">
        <v>5.6941894552767955</v>
      </c>
      <c r="AQ7" s="39">
        <v>5.6377897675058053</v>
      </c>
      <c r="AR7" s="39">
        <v>5.6944278337470484</v>
      </c>
      <c r="AS7" s="39">
        <v>5.6216732665469236</v>
      </c>
      <c r="AT7" s="39">
        <v>5.544009259613035</v>
      </c>
      <c r="AU7" s="39">
        <v>5.5128528336639961</v>
      </c>
      <c r="AV7" s="39">
        <v>5.4620964098296794</v>
      </c>
      <c r="AW7" s="39">
        <v>5.4003730423411751</v>
      </c>
      <c r="AX7" s="39">
        <v>5.3438240955123417</v>
      </c>
      <c r="AY7" s="39">
        <v>5.2581669620695726</v>
      </c>
      <c r="AZ7" s="39">
        <v>5.2488115768748598</v>
      </c>
      <c r="BA7" s="39">
        <v>5.2069023463411526</v>
      </c>
      <c r="BB7" s="39">
        <v>5.174676700893813</v>
      </c>
      <c r="BC7" s="39">
        <v>5.1689254404454319</v>
      </c>
      <c r="BD7" s="39">
        <v>5.1209514819635897</v>
      </c>
      <c r="BE7" s="39">
        <v>5.10228371393658</v>
      </c>
      <c r="BF7" s="39">
        <v>5.0530640685288652</v>
      </c>
      <c r="BG7" s="39">
        <v>5.0300485319511292</v>
      </c>
      <c r="BH7" s="39">
        <v>4.991191380249445</v>
      </c>
      <c r="BI7" s="39">
        <v>4.9933763463161478</v>
      </c>
      <c r="BJ7" s="39">
        <v>5.0267436641330123</v>
      </c>
      <c r="BK7" s="39">
        <v>5.0892415170450631</v>
      </c>
      <c r="BL7" s="39">
        <v>5.0986985338955675</v>
      </c>
      <c r="BM7" s="39">
        <v>5.1583477280194296</v>
      </c>
      <c r="BN7" s="39">
        <v>5.1664484575125691</v>
      </c>
      <c r="BO7" s="39">
        <v>5.1849631552700233</v>
      </c>
      <c r="BP7" s="39">
        <v>5.2315516671548989</v>
      </c>
      <c r="BQ7" s="39">
        <v>5.2562602493201913</v>
      </c>
      <c r="BR7" s="39">
        <v>5.2695617932517846</v>
      </c>
      <c r="BS7" s="39">
        <v>5.2695572096339482</v>
      </c>
      <c r="BT7" s="39">
        <v>5.2817780927704741</v>
      </c>
      <c r="BU7" s="39">
        <v>5.2971801281571418</v>
      </c>
      <c r="BV7" s="39">
        <v>5.2490959498285159</v>
      </c>
      <c r="BW7" s="39">
        <v>5.1865047761168936</v>
      </c>
      <c r="BX7" s="39">
        <v>5.1665161417103507</v>
      </c>
      <c r="BY7" s="39">
        <v>5.1677411129190132</v>
      </c>
      <c r="BZ7" s="39">
        <v>5.1703896290216376</v>
      </c>
      <c r="CA7" s="39">
        <v>5.165888209708025</v>
      </c>
      <c r="CB7" s="39">
        <v>5.1518925283460302</v>
      </c>
      <c r="CC7" s="39">
        <v>5.1544000775841559</v>
      </c>
      <c r="CD7" s="39">
        <v>5.1553309992549403</v>
      </c>
      <c r="CE7" s="39">
        <v>5.0955771644168655</v>
      </c>
      <c r="CF7" s="39">
        <v>5.089727867498266</v>
      </c>
      <c r="CG7" s="39">
        <v>5.0977721312592594</v>
      </c>
      <c r="CH7" s="39">
        <v>5.0796079297836663</v>
      </c>
      <c r="CI7" s="39">
        <v>5.0990256181918765</v>
      </c>
      <c r="CJ7" s="39">
        <v>5.1198513674777031</v>
      </c>
      <c r="CK7" s="39">
        <v>5.0392149722431592</v>
      </c>
      <c r="CL7" s="39">
        <v>5.0678492725565363</v>
      </c>
      <c r="CM7" s="39">
        <v>5.0261250337800378</v>
      </c>
      <c r="CN7" s="39">
        <v>5.0282587848246409</v>
      </c>
      <c r="CO7" s="39">
        <v>5.0722883965756944</v>
      </c>
      <c r="CP7" s="39">
        <v>5.0995832060991342</v>
      </c>
      <c r="CQ7" s="39">
        <v>5.1748337742696133</v>
      </c>
      <c r="CR7" s="39">
        <v>5.2663407579088286</v>
      </c>
      <c r="CS7" s="39">
        <v>5.2510141081426793</v>
      </c>
      <c r="CT7" s="39">
        <v>5.2927259947132876</v>
      </c>
      <c r="CU7" s="39">
        <v>5.2835441409486714</v>
      </c>
      <c r="CV7" s="39">
        <v>5.2320417098074463</v>
      </c>
      <c r="CW7" s="39">
        <v>5.2571111818430616</v>
      </c>
      <c r="CX7" s="39">
        <v>5.2388885407457702</v>
      </c>
      <c r="CY7" s="39">
        <v>5.296887098288507</v>
      </c>
      <c r="CZ7" s="39">
        <v>5.2697677496614741</v>
      </c>
      <c r="DA7" s="39">
        <v>5.2458887036915787</v>
      </c>
      <c r="DB7" s="39">
        <v>5.195737477215693</v>
      </c>
      <c r="DC7" s="39">
        <v>5.1632079552532835</v>
      </c>
      <c r="DD7" s="39">
        <v>5.1100808279923742</v>
      </c>
      <c r="DE7" s="39">
        <v>5.1021216539516585</v>
      </c>
      <c r="DF7" s="39">
        <v>5.1485107179856886</v>
      </c>
      <c r="DG7" s="39">
        <v>5.1777120939324233</v>
      </c>
      <c r="DH7" s="39">
        <v>5.2231738794992308</v>
      </c>
      <c r="DI7" s="39">
        <v>5.2247107317811903</v>
      </c>
      <c r="DJ7" s="39">
        <v>5.2903169234412841</v>
      </c>
      <c r="DK7" s="39">
        <v>5.3171463641107568</v>
      </c>
      <c r="DL7" s="39">
        <v>5.4637343248313455</v>
      </c>
      <c r="DM7" s="39">
        <v>5.5517538809571354</v>
      </c>
      <c r="DN7" s="39">
        <v>5.6078760030950141</v>
      </c>
      <c r="DO7" s="39">
        <v>5.6709849794072369</v>
      </c>
      <c r="DP7" s="39">
        <v>5.7244186900989069</v>
      </c>
      <c r="DQ7" s="39">
        <v>5.7693554355497438</v>
      </c>
      <c r="DR7" s="39">
        <v>5.8046607223762257</v>
      </c>
      <c r="DS7" s="39">
        <v>5.8342740124624406</v>
      </c>
      <c r="DT7" s="39">
        <v>5.8754207180831513</v>
      </c>
      <c r="DU7" s="39">
        <v>5.9446953266311402</v>
      </c>
      <c r="DV7" s="39">
        <v>6.0114054476168528</v>
      </c>
      <c r="DW7" s="39">
        <v>6.0506216836769378</v>
      </c>
      <c r="DX7" s="39">
        <v>6.0438460479712708</v>
      </c>
      <c r="DY7" s="39">
        <v>6.0938313132873034</v>
      </c>
      <c r="DZ7" s="39">
        <v>6.1188721378212447</v>
      </c>
      <c r="EA7" s="39">
        <v>6.1623713671577915</v>
      </c>
      <c r="EB7" s="39">
        <v>6.1335864893525311</v>
      </c>
      <c r="EC7" s="39">
        <v>6.1755593083626117</v>
      </c>
      <c r="ED7" s="39">
        <v>6.1597834158584588</v>
      </c>
      <c r="EE7" s="39">
        <v>6.1408967809111745</v>
      </c>
      <c r="EF7" s="39">
        <v>6.1771487612469711</v>
      </c>
      <c r="EG7" s="39">
        <v>6.1599425963418115</v>
      </c>
      <c r="EH7" s="39">
        <v>5.8553678998325109</v>
      </c>
      <c r="EI7" s="39">
        <v>5.7636553557536248</v>
      </c>
      <c r="EJ7" s="39">
        <v>5.802332243316183</v>
      </c>
      <c r="EK7" s="39">
        <v>5.8110969535501127</v>
      </c>
      <c r="EL7" s="39">
        <v>5.9118521455783659</v>
      </c>
      <c r="EM7" s="39">
        <v>5.9464130101631651</v>
      </c>
      <c r="EN7" s="39">
        <v>6.0217693207324094</v>
      </c>
      <c r="EO7" s="39">
        <v>6.0772212296883081</v>
      </c>
      <c r="EP7" s="39">
        <v>6.1165005761215907</v>
      </c>
      <c r="EQ7" s="39">
        <v>6.0987532268748259</v>
      </c>
      <c r="ER7" s="39">
        <v>6.0484083633214292</v>
      </c>
      <c r="ES7" s="39">
        <v>6.169064105635087</v>
      </c>
      <c r="ET7" s="39">
        <v>6.546012523028736</v>
      </c>
      <c r="EU7" s="39">
        <v>6.9383124555530253</v>
      </c>
      <c r="EV7" s="39">
        <v>7.1699078348354801</v>
      </c>
      <c r="EW7" s="39">
        <v>7.3261017691225137</v>
      </c>
      <c r="EX7" s="39">
        <v>7.513332257057189</v>
      </c>
      <c r="EY7" s="39">
        <v>7.6240157761509657</v>
      </c>
      <c r="EZ7" s="39">
        <v>7.8229412386101602</v>
      </c>
      <c r="FA7" s="39">
        <v>8.0601404684365239</v>
      </c>
      <c r="FB7" s="39">
        <v>8.3791718646427054</v>
      </c>
      <c r="FC7" s="39">
        <v>8.6285904589190068</v>
      </c>
      <c r="FD7" s="39">
        <v>8.8180438662714327</v>
      </c>
      <c r="FE7" s="39">
        <v>8.9449961403007752</v>
      </c>
      <c r="FF7" s="39">
        <v>9.0064403470258441</v>
      </c>
      <c r="FG7" s="39">
        <v>8.8871520543033231</v>
      </c>
      <c r="FH7" s="39">
        <v>8.8524972136676752</v>
      </c>
      <c r="FI7" s="39">
        <v>8.7703025305267115</v>
      </c>
      <c r="FJ7" s="39">
        <v>8.6890654230429742</v>
      </c>
      <c r="FK7" s="39">
        <v>8.7119143828114787</v>
      </c>
      <c r="FL7" s="39">
        <v>8.6466820899773484</v>
      </c>
      <c r="FM7" s="39">
        <v>8.4415532702178862</v>
      </c>
      <c r="FN7" s="39">
        <v>8.2220139168214761</v>
      </c>
      <c r="FO7" s="39">
        <v>8.0944697497864304</v>
      </c>
      <c r="FP7" s="39">
        <v>7.9856114785122578</v>
      </c>
      <c r="FQ7" s="39">
        <v>7.8794602049637446</v>
      </c>
      <c r="FR7" s="39">
        <v>7.8109853210116595</v>
      </c>
      <c r="FS7" s="39">
        <v>7.7980015495286503</v>
      </c>
      <c r="FT7" s="39">
        <v>7.7584542803930683</v>
      </c>
      <c r="FU7" s="39">
        <v>7.7359320646240635</v>
      </c>
      <c r="FV7" s="39">
        <v>7.6674481376363586</v>
      </c>
      <c r="FW7" s="39">
        <v>7.637475283352674</v>
      </c>
      <c r="FX7" s="39">
        <v>7.6211564003233194</v>
      </c>
      <c r="FY7" s="39">
        <v>7.6706842035937735</v>
      </c>
      <c r="FZ7" s="39">
        <v>7.6579754814471661</v>
      </c>
      <c r="GA7" s="39">
        <v>7.7097842892331307</v>
      </c>
      <c r="GB7" s="39">
        <v>7.7879334413443599</v>
      </c>
      <c r="GC7" s="3"/>
      <c r="GD7" s="3"/>
      <c r="GE7" s="3"/>
      <c r="GF7" s="3"/>
    </row>
    <row r="8" spans="1:188" s="15" customFormat="1" x14ac:dyDescent="0.25">
      <c r="A8" s="3"/>
      <c r="B8" s="18" t="s">
        <v>298</v>
      </c>
      <c r="C8" s="39">
        <v>13.527778092127647</v>
      </c>
      <c r="D8" s="39">
        <v>13.527778092127647</v>
      </c>
      <c r="E8" s="39">
        <v>13.527778092127647</v>
      </c>
      <c r="F8" s="39">
        <v>13.527778092127647</v>
      </c>
      <c r="G8" s="39">
        <v>13.527778092127647</v>
      </c>
      <c r="H8" s="39">
        <v>13.527778092127647</v>
      </c>
      <c r="I8" s="39">
        <v>13.527778092127647</v>
      </c>
      <c r="J8" s="39">
        <v>13.527778092127647</v>
      </c>
      <c r="K8" s="39">
        <v>13.527778092127647</v>
      </c>
      <c r="L8" s="39">
        <v>13.527778092127647</v>
      </c>
      <c r="M8" s="39">
        <v>13.527778092127647</v>
      </c>
      <c r="N8" s="39">
        <v>13.527778092127647</v>
      </c>
      <c r="O8" s="39">
        <v>13.527778092127647</v>
      </c>
      <c r="P8" s="39">
        <v>13.527778092127647</v>
      </c>
      <c r="Q8" s="39">
        <v>13.527778092127647</v>
      </c>
      <c r="R8" s="39">
        <v>13.527778092127647</v>
      </c>
      <c r="S8" s="39">
        <v>13.527778092127647</v>
      </c>
      <c r="T8" s="39">
        <v>13.527778092127647</v>
      </c>
      <c r="U8" s="39">
        <v>13.527778092127647</v>
      </c>
      <c r="V8" s="39">
        <v>13.527778092127647</v>
      </c>
      <c r="W8" s="39">
        <v>13.527778092127647</v>
      </c>
      <c r="X8" s="39">
        <v>13.527778092127647</v>
      </c>
      <c r="Y8" s="39">
        <v>13.527778092127647</v>
      </c>
      <c r="Z8" s="39">
        <v>13.527778092127647</v>
      </c>
      <c r="AA8" s="39">
        <v>13.527778092127647</v>
      </c>
      <c r="AB8" s="39">
        <v>13.527778092127647</v>
      </c>
      <c r="AC8" s="39">
        <v>13.527778092127647</v>
      </c>
      <c r="AD8" s="39">
        <v>13.527778092127647</v>
      </c>
      <c r="AE8" s="39">
        <v>13.527778092127647</v>
      </c>
      <c r="AF8" s="39">
        <v>13.527778092127647</v>
      </c>
      <c r="AG8" s="39">
        <v>13.527778092127647</v>
      </c>
      <c r="AH8" s="39">
        <v>13.527778092127647</v>
      </c>
      <c r="AI8" s="39">
        <v>13.527778092127647</v>
      </c>
      <c r="AJ8" s="39">
        <v>13.527778092127647</v>
      </c>
      <c r="AK8" s="39">
        <v>13.527778092127647</v>
      </c>
      <c r="AL8" s="39">
        <v>13.527778092127647</v>
      </c>
      <c r="AM8" s="39">
        <v>13.527778092127647</v>
      </c>
      <c r="AN8" s="39">
        <v>13.527778092127647</v>
      </c>
      <c r="AO8" s="39">
        <v>13.527778092127647</v>
      </c>
      <c r="AP8" s="39">
        <v>13.527778092127647</v>
      </c>
      <c r="AQ8" s="39">
        <v>13.527778092127647</v>
      </c>
      <c r="AR8" s="39">
        <v>13.527778092127647</v>
      </c>
      <c r="AS8" s="39">
        <v>13.527778092127647</v>
      </c>
      <c r="AT8" s="39">
        <v>13.527778092127647</v>
      </c>
      <c r="AU8" s="39">
        <v>13.527778092127647</v>
      </c>
      <c r="AV8" s="39">
        <v>13.527778092127647</v>
      </c>
      <c r="AW8" s="39">
        <v>13.527778092127647</v>
      </c>
      <c r="AX8" s="39">
        <v>13.527778092127647</v>
      </c>
      <c r="AY8" s="39">
        <v>13.527778092127647</v>
      </c>
      <c r="AZ8" s="39">
        <v>13.527778092127647</v>
      </c>
      <c r="BA8" s="39">
        <v>13.527778092127647</v>
      </c>
      <c r="BB8" s="39">
        <v>13.527778092127647</v>
      </c>
      <c r="BC8" s="39">
        <v>13.527778092127647</v>
      </c>
      <c r="BD8" s="39">
        <v>13.527778092127647</v>
      </c>
      <c r="BE8" s="39">
        <v>13.527778092127647</v>
      </c>
      <c r="BF8" s="39">
        <v>13.527778092127647</v>
      </c>
      <c r="BG8" s="39">
        <v>13.527778092127647</v>
      </c>
      <c r="BH8" s="39">
        <v>13.527778092127647</v>
      </c>
      <c r="BI8" s="39">
        <v>13.527778092127647</v>
      </c>
      <c r="BJ8" s="39">
        <v>13.527778092127647</v>
      </c>
      <c r="BK8" s="39">
        <v>13.527778092127647</v>
      </c>
      <c r="BL8" s="39">
        <v>13.527778092127647</v>
      </c>
      <c r="BM8" s="39">
        <v>13.527778092127647</v>
      </c>
      <c r="BN8" s="39">
        <v>13.527778092127647</v>
      </c>
      <c r="BO8" s="39">
        <v>13.527778092127647</v>
      </c>
      <c r="BP8" s="39">
        <v>13.527778092127647</v>
      </c>
      <c r="BQ8" s="39">
        <v>13.527778092127647</v>
      </c>
      <c r="BR8" s="39">
        <v>13.527778092127647</v>
      </c>
      <c r="BS8" s="39">
        <v>13.527778092127647</v>
      </c>
      <c r="BT8" s="39">
        <v>13.527778092127647</v>
      </c>
      <c r="BU8" s="39">
        <v>13.527778092127647</v>
      </c>
      <c r="BV8" s="39">
        <v>13.527778092127647</v>
      </c>
      <c r="BW8" s="39">
        <v>13.527778092127647</v>
      </c>
      <c r="BX8" s="39">
        <v>13.527778092127647</v>
      </c>
      <c r="BY8" s="39">
        <v>13.527778092127647</v>
      </c>
      <c r="BZ8" s="39">
        <v>13.527778092127647</v>
      </c>
      <c r="CA8" s="39">
        <v>13.527778092127647</v>
      </c>
      <c r="CB8" s="39">
        <v>13.527778092127647</v>
      </c>
      <c r="CC8" s="39">
        <v>13.527778092127647</v>
      </c>
      <c r="CD8" s="39">
        <v>13.527778092127647</v>
      </c>
      <c r="CE8" s="39">
        <v>13.527778092127647</v>
      </c>
      <c r="CF8" s="39">
        <v>13.527778092127647</v>
      </c>
      <c r="CG8" s="39">
        <v>13.527778092127647</v>
      </c>
      <c r="CH8" s="39">
        <v>13.527778092127647</v>
      </c>
      <c r="CI8" s="39">
        <v>13.527778092127647</v>
      </c>
      <c r="CJ8" s="39">
        <v>13.527778092127647</v>
      </c>
      <c r="CK8" s="39">
        <v>13.527778092127647</v>
      </c>
      <c r="CL8" s="39">
        <v>13.527778092127647</v>
      </c>
      <c r="CM8" s="39">
        <v>13.527778092127647</v>
      </c>
      <c r="CN8" s="39">
        <v>13.527778092127647</v>
      </c>
      <c r="CO8" s="39">
        <v>13.527778092127647</v>
      </c>
      <c r="CP8" s="39">
        <v>13.527778092127647</v>
      </c>
      <c r="CQ8" s="39">
        <v>13.527778092127647</v>
      </c>
      <c r="CR8" s="39">
        <v>13.527778092127647</v>
      </c>
      <c r="CS8" s="39">
        <v>13.527778092127647</v>
      </c>
      <c r="CT8" s="39">
        <v>13.527778092127647</v>
      </c>
      <c r="CU8" s="39">
        <v>13.527778092127647</v>
      </c>
      <c r="CV8" s="39">
        <v>13.527778092127647</v>
      </c>
      <c r="CW8" s="39">
        <v>13.527778092127647</v>
      </c>
      <c r="CX8" s="39">
        <v>13.527778092127647</v>
      </c>
      <c r="CY8" s="39">
        <v>13.527778092127647</v>
      </c>
      <c r="CZ8" s="39">
        <v>13.527778092127647</v>
      </c>
      <c r="DA8" s="39">
        <v>13.527778092127647</v>
      </c>
      <c r="DB8" s="39">
        <v>13.527778092127647</v>
      </c>
      <c r="DC8" s="39">
        <v>13.527778092127647</v>
      </c>
      <c r="DD8" s="39">
        <v>13.527778092127647</v>
      </c>
      <c r="DE8" s="39">
        <v>13.527778092127647</v>
      </c>
      <c r="DF8" s="39">
        <v>13.527778092127647</v>
      </c>
      <c r="DG8" s="39">
        <v>13.527778092127647</v>
      </c>
      <c r="DH8" s="39">
        <v>13.527778092127647</v>
      </c>
      <c r="DI8" s="39">
        <v>13.527778092127647</v>
      </c>
      <c r="DJ8" s="39">
        <v>13.527778092127647</v>
      </c>
      <c r="DK8" s="39">
        <v>13.527778092127647</v>
      </c>
      <c r="DL8" s="39">
        <v>13.527778092127647</v>
      </c>
      <c r="DM8" s="39">
        <v>13.527778092127647</v>
      </c>
      <c r="DN8" s="39">
        <v>13.527778092127647</v>
      </c>
      <c r="DO8" s="39">
        <v>13.527778092127647</v>
      </c>
      <c r="DP8" s="39">
        <v>13.527778092127647</v>
      </c>
      <c r="DQ8" s="39">
        <v>13.527778092127647</v>
      </c>
      <c r="DR8" s="39">
        <v>13.527778092127647</v>
      </c>
      <c r="DS8" s="39">
        <v>13.527778092127647</v>
      </c>
      <c r="DT8" s="39">
        <v>13.527778092127647</v>
      </c>
      <c r="DU8" s="39">
        <v>13.527778092127647</v>
      </c>
      <c r="DV8" s="39">
        <v>13.527778092127647</v>
      </c>
      <c r="DW8" s="39">
        <v>13.527778092127647</v>
      </c>
      <c r="DX8" s="39">
        <v>13.527778092127647</v>
      </c>
      <c r="DY8" s="39">
        <v>13.527778092127647</v>
      </c>
      <c r="DZ8" s="39">
        <v>13.527778092127647</v>
      </c>
      <c r="EA8" s="39">
        <v>13.527778092127647</v>
      </c>
      <c r="EB8" s="39">
        <v>13.527778092127647</v>
      </c>
      <c r="EC8" s="39">
        <v>13.527778092127647</v>
      </c>
      <c r="ED8" s="39">
        <v>13.527778092127647</v>
      </c>
      <c r="EE8" s="39">
        <v>13.527778092127647</v>
      </c>
      <c r="EF8" s="39">
        <v>13.527778092127647</v>
      </c>
      <c r="EG8" s="39">
        <v>13.527778092127647</v>
      </c>
      <c r="EH8" s="39">
        <v>13.527778092127647</v>
      </c>
      <c r="EI8" s="39">
        <v>13.527778092127647</v>
      </c>
      <c r="EJ8" s="39">
        <v>13.527778092127647</v>
      </c>
      <c r="EK8" s="39">
        <v>13.527778092127647</v>
      </c>
      <c r="EL8" s="39">
        <v>13.527778092127647</v>
      </c>
      <c r="EM8" s="39">
        <v>13.527778092127647</v>
      </c>
      <c r="EN8" s="39">
        <v>13.527778092127647</v>
      </c>
      <c r="EO8" s="39">
        <v>13.527778092127647</v>
      </c>
      <c r="EP8" s="39">
        <v>13.527778092127647</v>
      </c>
      <c r="EQ8" s="39">
        <v>13.527778092127647</v>
      </c>
      <c r="ER8" s="39">
        <v>13.527778092127647</v>
      </c>
      <c r="ES8" s="39">
        <v>13.527778092127647</v>
      </c>
      <c r="ET8" s="39">
        <v>13.527778092127647</v>
      </c>
      <c r="EU8" s="39">
        <v>13.527778092127647</v>
      </c>
      <c r="EV8" s="39">
        <v>13.527778092127647</v>
      </c>
      <c r="EW8" s="39">
        <v>13.527778092127647</v>
      </c>
      <c r="EX8" s="39">
        <v>13.527778092127647</v>
      </c>
      <c r="EY8" s="39">
        <v>13.527778092127647</v>
      </c>
      <c r="EZ8" s="39">
        <v>13.527778092127647</v>
      </c>
      <c r="FA8" s="39">
        <v>13.527778092127647</v>
      </c>
      <c r="FB8" s="39">
        <v>13.527778092127647</v>
      </c>
      <c r="FC8" s="39">
        <v>13.527778092127647</v>
      </c>
      <c r="FD8" s="39">
        <v>13.527778092127647</v>
      </c>
      <c r="FE8" s="39">
        <v>13.527778092127647</v>
      </c>
      <c r="FF8" s="39">
        <v>13.527778092127647</v>
      </c>
      <c r="FG8" s="39">
        <v>13.527778092127647</v>
      </c>
      <c r="FH8" s="39">
        <v>13.527778092127647</v>
      </c>
      <c r="FI8" s="39">
        <v>13.527778092127647</v>
      </c>
      <c r="FJ8" s="39">
        <v>13.527778092127647</v>
      </c>
      <c r="FK8" s="39">
        <v>13.527778092127647</v>
      </c>
      <c r="FL8" s="39">
        <v>13.527778092127647</v>
      </c>
      <c r="FM8" s="39">
        <v>13.527778092127647</v>
      </c>
      <c r="FN8" s="39">
        <v>13.527778092127647</v>
      </c>
      <c r="FO8" s="39">
        <v>13.527778092127647</v>
      </c>
      <c r="FP8" s="39">
        <v>13.527778092127647</v>
      </c>
      <c r="FQ8" s="39">
        <v>13.527778092127647</v>
      </c>
      <c r="FR8" s="39">
        <v>13.527778092127647</v>
      </c>
      <c r="FS8" s="39">
        <v>13.527778092127647</v>
      </c>
      <c r="FT8" s="39">
        <v>13.527778092127647</v>
      </c>
      <c r="FU8" s="39">
        <v>13.527778092127647</v>
      </c>
      <c r="FV8" s="39">
        <v>13.527778092127647</v>
      </c>
      <c r="FW8" s="39">
        <v>13.527778092127647</v>
      </c>
      <c r="FX8" s="39">
        <v>13.527778092127647</v>
      </c>
      <c r="FY8" s="39">
        <v>13.527778092127647</v>
      </c>
      <c r="FZ8" s="39">
        <v>13.527778092127647</v>
      </c>
      <c r="GA8" s="39">
        <v>13.527778092127647</v>
      </c>
      <c r="GB8" s="39">
        <v>13.542952135414113</v>
      </c>
      <c r="GC8" s="3"/>
      <c r="GD8" s="3"/>
      <c r="GE8" s="3"/>
      <c r="GF8" s="3"/>
    </row>
    <row r="9" spans="1:188" s="15" customFormat="1" x14ac:dyDescent="0.25">
      <c r="A9" s="3"/>
      <c r="B9" s="12" t="s">
        <v>299</v>
      </c>
      <c r="C9" s="34">
        <v>6.235757919974283</v>
      </c>
      <c r="D9" s="34">
        <v>6.235757919974283</v>
      </c>
      <c r="E9" s="34">
        <v>6.235757919974283</v>
      </c>
      <c r="F9" s="34">
        <v>6.235757919974283</v>
      </c>
      <c r="G9" s="34">
        <v>6.235757919974283</v>
      </c>
      <c r="H9" s="34">
        <v>6.235757919974283</v>
      </c>
      <c r="I9" s="34">
        <v>6.235757919974283</v>
      </c>
      <c r="J9" s="34">
        <v>6.235757919974283</v>
      </c>
      <c r="K9" s="34">
        <v>6.235757919974283</v>
      </c>
      <c r="L9" s="34">
        <v>6.235757919974283</v>
      </c>
      <c r="M9" s="34">
        <v>6.235757919974283</v>
      </c>
      <c r="N9" s="34">
        <v>6.235757919974283</v>
      </c>
      <c r="O9" s="34">
        <v>6.235757919974283</v>
      </c>
      <c r="P9" s="34">
        <v>6.235757919974283</v>
      </c>
      <c r="Q9" s="34">
        <v>6.235757919974283</v>
      </c>
      <c r="R9" s="34">
        <v>6.235757919974283</v>
      </c>
      <c r="S9" s="34">
        <v>6.235757919974283</v>
      </c>
      <c r="T9" s="34">
        <v>6.235757919974283</v>
      </c>
      <c r="U9" s="34">
        <v>6.235757919974283</v>
      </c>
      <c r="V9" s="34">
        <v>6.235757919974283</v>
      </c>
      <c r="W9" s="34">
        <v>6.235757919974283</v>
      </c>
      <c r="X9" s="34">
        <v>6.235757919974283</v>
      </c>
      <c r="Y9" s="34">
        <v>6.235757919974283</v>
      </c>
      <c r="Z9" s="34">
        <v>6.235757919974283</v>
      </c>
      <c r="AA9" s="34">
        <v>6.235757919974283</v>
      </c>
      <c r="AB9" s="34">
        <v>6.235757919974283</v>
      </c>
      <c r="AC9" s="34">
        <v>6.235757919974283</v>
      </c>
      <c r="AD9" s="34">
        <v>6.235757919974283</v>
      </c>
      <c r="AE9" s="34">
        <v>6.235757919974283</v>
      </c>
      <c r="AF9" s="34">
        <v>6.235757919974283</v>
      </c>
      <c r="AG9" s="34">
        <v>6.235757919974283</v>
      </c>
      <c r="AH9" s="34">
        <v>6.235757919974283</v>
      </c>
      <c r="AI9" s="34">
        <v>6.235757919974283</v>
      </c>
      <c r="AJ9" s="34">
        <v>6.235757919974283</v>
      </c>
      <c r="AK9" s="34">
        <v>6.235757919974283</v>
      </c>
      <c r="AL9" s="34">
        <v>6.235757919974283</v>
      </c>
      <c r="AM9" s="34">
        <v>6.235757919974283</v>
      </c>
      <c r="AN9" s="34">
        <v>6.235757919974283</v>
      </c>
      <c r="AO9" s="34">
        <v>6.235757919974283</v>
      </c>
      <c r="AP9" s="34">
        <v>6.235757919974283</v>
      </c>
      <c r="AQ9" s="34">
        <v>6.235757919974283</v>
      </c>
      <c r="AR9" s="34">
        <v>6.235757919974283</v>
      </c>
      <c r="AS9" s="34">
        <v>6.235757919974283</v>
      </c>
      <c r="AT9" s="34">
        <v>6.235757919974283</v>
      </c>
      <c r="AU9" s="34">
        <v>6.235757919974283</v>
      </c>
      <c r="AV9" s="34">
        <v>6.235757919974283</v>
      </c>
      <c r="AW9" s="34">
        <v>6.235757919974283</v>
      </c>
      <c r="AX9" s="34">
        <v>6.235757919974283</v>
      </c>
      <c r="AY9" s="34">
        <v>6.235757919974283</v>
      </c>
      <c r="AZ9" s="34">
        <v>6.235757919974283</v>
      </c>
      <c r="BA9" s="34">
        <v>6.235757919974283</v>
      </c>
      <c r="BB9" s="34">
        <v>6.235757919974283</v>
      </c>
      <c r="BC9" s="34">
        <v>6.235757919974283</v>
      </c>
      <c r="BD9" s="34">
        <v>6.235757919974283</v>
      </c>
      <c r="BE9" s="34">
        <v>6.235757919974283</v>
      </c>
      <c r="BF9" s="34">
        <v>6.235757919974283</v>
      </c>
      <c r="BG9" s="34">
        <v>6.235757919974283</v>
      </c>
      <c r="BH9" s="34">
        <v>6.235757919974283</v>
      </c>
      <c r="BI9" s="34">
        <v>6.235757919974283</v>
      </c>
      <c r="BJ9" s="34">
        <v>6.235757919974283</v>
      </c>
      <c r="BK9" s="34">
        <v>6.235757919974283</v>
      </c>
      <c r="BL9" s="34">
        <v>6.235757919974283</v>
      </c>
      <c r="BM9" s="34">
        <v>6.235757919974283</v>
      </c>
      <c r="BN9" s="34">
        <v>6.235757919974283</v>
      </c>
      <c r="BO9" s="34">
        <v>6.235757919974283</v>
      </c>
      <c r="BP9" s="34">
        <v>6.235757919974283</v>
      </c>
      <c r="BQ9" s="34">
        <v>6.235757919974283</v>
      </c>
      <c r="BR9" s="34">
        <v>6.235757919974283</v>
      </c>
      <c r="BS9" s="34">
        <v>6.235757919974283</v>
      </c>
      <c r="BT9" s="34">
        <v>6.235757919974283</v>
      </c>
      <c r="BU9" s="34">
        <v>6.235757919974283</v>
      </c>
      <c r="BV9" s="34">
        <v>6.235757919974283</v>
      </c>
      <c r="BW9" s="34">
        <v>6.235757919974283</v>
      </c>
      <c r="BX9" s="34">
        <v>6.235757919974283</v>
      </c>
      <c r="BY9" s="34">
        <v>6.235757919974283</v>
      </c>
      <c r="BZ9" s="34">
        <v>6.235757919974283</v>
      </c>
      <c r="CA9" s="34">
        <v>6.235757919974283</v>
      </c>
      <c r="CB9" s="34">
        <v>6.235757919974283</v>
      </c>
      <c r="CC9" s="34">
        <v>6.235757919974283</v>
      </c>
      <c r="CD9" s="34">
        <v>6.235757919974283</v>
      </c>
      <c r="CE9" s="34">
        <v>6.235757919974283</v>
      </c>
      <c r="CF9" s="34">
        <v>6.235757919974283</v>
      </c>
      <c r="CG9" s="34">
        <v>6.235757919974283</v>
      </c>
      <c r="CH9" s="34">
        <v>6.235757919974283</v>
      </c>
      <c r="CI9" s="34">
        <v>6.235757919974283</v>
      </c>
      <c r="CJ9" s="34">
        <v>6.235757919974283</v>
      </c>
      <c r="CK9" s="34">
        <v>6.235757919974283</v>
      </c>
      <c r="CL9" s="34">
        <v>6.235757919974283</v>
      </c>
      <c r="CM9" s="34">
        <v>6.235757919974283</v>
      </c>
      <c r="CN9" s="34">
        <v>6.235757919974283</v>
      </c>
      <c r="CO9" s="34">
        <v>6.235757919974283</v>
      </c>
      <c r="CP9" s="34">
        <v>6.235757919974283</v>
      </c>
      <c r="CQ9" s="34">
        <v>6.235757919974283</v>
      </c>
      <c r="CR9" s="34">
        <v>6.235757919974283</v>
      </c>
      <c r="CS9" s="34">
        <v>6.235757919974283</v>
      </c>
      <c r="CT9" s="34">
        <v>6.235757919974283</v>
      </c>
      <c r="CU9" s="34">
        <v>6.235757919974283</v>
      </c>
      <c r="CV9" s="34">
        <v>6.235757919974283</v>
      </c>
      <c r="CW9" s="34">
        <v>6.235757919974283</v>
      </c>
      <c r="CX9" s="34">
        <v>6.235757919974283</v>
      </c>
      <c r="CY9" s="34">
        <v>6.235757919974283</v>
      </c>
      <c r="CZ9" s="34">
        <v>6.235757919974283</v>
      </c>
      <c r="DA9" s="34">
        <v>6.235757919974283</v>
      </c>
      <c r="DB9" s="34">
        <v>6.235757919974283</v>
      </c>
      <c r="DC9" s="34">
        <v>6.235757919974283</v>
      </c>
      <c r="DD9" s="34">
        <v>6.235757919974283</v>
      </c>
      <c r="DE9" s="34">
        <v>6.235757919974283</v>
      </c>
      <c r="DF9" s="34">
        <v>6.235757919974283</v>
      </c>
      <c r="DG9" s="34">
        <v>6.235757919974283</v>
      </c>
      <c r="DH9" s="34">
        <v>6.235757919974283</v>
      </c>
      <c r="DI9" s="34">
        <v>6.235757919974283</v>
      </c>
      <c r="DJ9" s="34">
        <v>6.235757919974283</v>
      </c>
      <c r="DK9" s="34">
        <v>6.235757919974283</v>
      </c>
      <c r="DL9" s="34">
        <v>6.235757919974283</v>
      </c>
      <c r="DM9" s="34">
        <v>6.235757919974283</v>
      </c>
      <c r="DN9" s="34">
        <v>6.235757919974283</v>
      </c>
      <c r="DO9" s="34">
        <v>6.235757919974283</v>
      </c>
      <c r="DP9" s="34">
        <v>6.235757919974283</v>
      </c>
      <c r="DQ9" s="34">
        <v>6.235757919974283</v>
      </c>
      <c r="DR9" s="34">
        <v>6.235757919974283</v>
      </c>
      <c r="DS9" s="34">
        <v>6.235757919974283</v>
      </c>
      <c r="DT9" s="34">
        <v>6.235757919974283</v>
      </c>
      <c r="DU9" s="34">
        <v>6.235757919974283</v>
      </c>
      <c r="DV9" s="34">
        <v>6.235757919974283</v>
      </c>
      <c r="DW9" s="34">
        <v>6.235757919974283</v>
      </c>
      <c r="DX9" s="34">
        <v>6.235757919974283</v>
      </c>
      <c r="DY9" s="34">
        <v>6.235757919974283</v>
      </c>
      <c r="DZ9" s="34">
        <v>6.235757919974283</v>
      </c>
      <c r="EA9" s="34">
        <v>6.235757919974283</v>
      </c>
      <c r="EB9" s="34">
        <v>6.235757919974283</v>
      </c>
      <c r="EC9" s="34">
        <v>6.235757919974283</v>
      </c>
      <c r="ED9" s="34">
        <v>6.235757919974283</v>
      </c>
      <c r="EE9" s="34">
        <v>6.235757919974283</v>
      </c>
      <c r="EF9" s="34">
        <v>6.235757919974283</v>
      </c>
      <c r="EG9" s="34">
        <v>6.235757919974283</v>
      </c>
      <c r="EH9" s="34">
        <v>6.235757919974283</v>
      </c>
      <c r="EI9" s="34">
        <v>6.235757919974283</v>
      </c>
      <c r="EJ9" s="34">
        <v>6.235757919974283</v>
      </c>
      <c r="EK9" s="34">
        <v>6.235757919974283</v>
      </c>
      <c r="EL9" s="34">
        <v>6.235757919974283</v>
      </c>
      <c r="EM9" s="34">
        <v>6.235757919974283</v>
      </c>
      <c r="EN9" s="34">
        <v>6.235757919974283</v>
      </c>
      <c r="EO9" s="34">
        <v>6.235757919974283</v>
      </c>
      <c r="EP9" s="34">
        <v>6.235757919974283</v>
      </c>
      <c r="EQ9" s="34">
        <v>6.235757919974283</v>
      </c>
      <c r="ER9" s="34">
        <v>6.235757919974283</v>
      </c>
      <c r="ES9" s="34">
        <v>6.235757919974283</v>
      </c>
      <c r="ET9" s="34">
        <v>6.235757919974283</v>
      </c>
      <c r="EU9" s="34">
        <v>6.235757919974283</v>
      </c>
      <c r="EV9" s="34">
        <v>6.235757919974283</v>
      </c>
      <c r="EW9" s="34">
        <v>6.235757919974283</v>
      </c>
      <c r="EX9" s="34">
        <v>6.235757919974283</v>
      </c>
      <c r="EY9" s="34">
        <v>6.235757919974283</v>
      </c>
      <c r="EZ9" s="34">
        <v>6.235757919974283</v>
      </c>
      <c r="FA9" s="34">
        <v>6.235757919974283</v>
      </c>
      <c r="FB9" s="34">
        <v>6.235757919974283</v>
      </c>
      <c r="FC9" s="34">
        <v>6.235757919974283</v>
      </c>
      <c r="FD9" s="34">
        <v>6.235757919974283</v>
      </c>
      <c r="FE9" s="34">
        <v>6.235757919974283</v>
      </c>
      <c r="FF9" s="34">
        <v>6.235757919974283</v>
      </c>
      <c r="FG9" s="34">
        <v>6.235757919974283</v>
      </c>
      <c r="FH9" s="34">
        <v>6.235757919974283</v>
      </c>
      <c r="FI9" s="34">
        <v>6.235757919974283</v>
      </c>
      <c r="FJ9" s="34">
        <v>6.235757919974283</v>
      </c>
      <c r="FK9" s="34">
        <v>6.235757919974283</v>
      </c>
      <c r="FL9" s="34">
        <v>6.235757919974283</v>
      </c>
      <c r="FM9" s="34">
        <v>6.235757919974283</v>
      </c>
      <c r="FN9" s="34">
        <v>6.235757919974283</v>
      </c>
      <c r="FO9" s="34">
        <v>6.235757919974283</v>
      </c>
      <c r="FP9" s="34">
        <v>6.235757919974283</v>
      </c>
      <c r="FQ9" s="34">
        <v>6.235757919974283</v>
      </c>
      <c r="FR9" s="34">
        <v>6.235757919974283</v>
      </c>
      <c r="FS9" s="34">
        <v>6.235757919974283</v>
      </c>
      <c r="FT9" s="34">
        <v>6.235757919974283</v>
      </c>
      <c r="FU9" s="34">
        <v>6.235757919974283</v>
      </c>
      <c r="FV9" s="34">
        <v>6.235757919974283</v>
      </c>
      <c r="FW9" s="34">
        <v>6.235757919974283</v>
      </c>
      <c r="FX9" s="34">
        <v>6.235757919974283</v>
      </c>
      <c r="FY9" s="34">
        <v>6.235757919974283</v>
      </c>
      <c r="FZ9" s="34">
        <v>6.235757919974283</v>
      </c>
      <c r="GA9" s="34">
        <v>6.235757919974283</v>
      </c>
      <c r="GB9" s="34">
        <v>6.235757919974283</v>
      </c>
      <c r="GC9" s="3"/>
      <c r="GD9" s="3"/>
      <c r="GE9" s="3"/>
      <c r="GF9" s="3"/>
    </row>
    <row r="10" spans="1:188" x14ac:dyDescent="0.25">
      <c r="B10" s="18" t="s">
        <v>352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</row>
    <row r="11" spans="1:188" x14ac:dyDescent="0.25">
      <c r="A11" s="32"/>
      <c r="B11" s="1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</row>
    <row r="15" spans="1:188" x14ac:dyDescent="0.25">
      <c r="B15" s="3" t="s">
        <v>172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5E971-3E9C-434D-BA2F-9C9D159513C0}">
  <dimension ref="A1:GG12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4" width="10.28515625" style="3" customWidth="1"/>
    <col min="5" max="6" width="9.28515625" style="3" bestFit="1" customWidth="1"/>
    <col min="7" max="7" width="9.42578125" style="3" bestFit="1" customWidth="1"/>
    <col min="8" max="8" width="8.7109375" style="3" bestFit="1" customWidth="1"/>
    <col min="9" max="9" width="9.7109375" style="3" bestFit="1" customWidth="1"/>
    <col min="10" max="10" width="9.85546875" style="3" bestFit="1" customWidth="1"/>
    <col min="11" max="11" width="9.42578125" style="3" bestFit="1" customWidth="1"/>
    <col min="12" max="12" width="9.7109375" style="3" bestFit="1" customWidth="1"/>
    <col min="13" max="13" width="10" style="3" bestFit="1" customWidth="1"/>
    <col min="14" max="14" width="9.42578125" style="3" bestFit="1" customWidth="1"/>
    <col min="15" max="15" width="9.7109375" style="3" bestFit="1" customWidth="1"/>
    <col min="16" max="16" width="9.5703125" style="3" bestFit="1" customWidth="1"/>
    <col min="17" max="18" width="9.28515625" style="3" bestFit="1" customWidth="1"/>
    <col min="19" max="19" width="9.42578125" style="3" bestFit="1" customWidth="1"/>
    <col min="20" max="20" width="8.7109375" style="3" bestFit="1" customWidth="1"/>
    <col min="21" max="21" width="9.7109375" style="3" bestFit="1" customWidth="1"/>
    <col min="22" max="22" width="9.85546875" style="3" bestFit="1" customWidth="1"/>
    <col min="23" max="23" width="9.42578125" style="3" bestFit="1" customWidth="1"/>
    <col min="24" max="24" width="9.7109375" style="3" bestFit="1" customWidth="1"/>
    <col min="25" max="25" width="10" style="3" bestFit="1" customWidth="1"/>
    <col min="26" max="26" width="9.42578125" style="3" bestFit="1" customWidth="1"/>
    <col min="27" max="27" width="9.7109375" style="3" bestFit="1" customWidth="1"/>
    <col min="28" max="28" width="9.5703125" style="3" bestFit="1" customWidth="1"/>
    <col min="29" max="30" width="9.28515625" style="3" bestFit="1" customWidth="1"/>
    <col min="31" max="31" width="9.42578125" style="3" bestFit="1" customWidth="1"/>
    <col min="32" max="32" width="8.7109375" style="3" bestFit="1" customWidth="1"/>
    <col min="33" max="33" width="9.7109375" style="3" bestFit="1" customWidth="1"/>
    <col min="34" max="34" width="9.85546875" style="3" bestFit="1" customWidth="1"/>
    <col min="35" max="35" width="9.42578125" style="3" bestFit="1" customWidth="1"/>
    <col min="36" max="36" width="9.7109375" style="3" bestFit="1" customWidth="1"/>
    <col min="37" max="37" width="10" style="3" bestFit="1" customWidth="1"/>
    <col min="38" max="38" width="9.42578125" style="3" bestFit="1" customWidth="1"/>
    <col min="39" max="39" width="9.7109375" style="3" bestFit="1" customWidth="1"/>
    <col min="40" max="40" width="9.5703125" style="3" bestFit="1" customWidth="1"/>
    <col min="41" max="42" width="9.28515625" style="3" bestFit="1" customWidth="1"/>
    <col min="43" max="43" width="9.42578125" style="3" bestFit="1" customWidth="1"/>
    <col min="44" max="44" width="8.7109375" style="3" bestFit="1" customWidth="1"/>
    <col min="45" max="45" width="9.7109375" style="3" bestFit="1" customWidth="1"/>
    <col min="46" max="46" width="9.85546875" style="3" bestFit="1" customWidth="1"/>
    <col min="47" max="47" width="9.42578125" style="3" bestFit="1" customWidth="1"/>
    <col min="48" max="48" width="9.7109375" style="3" bestFit="1" customWidth="1"/>
    <col min="49" max="49" width="10" style="3" bestFit="1" customWidth="1"/>
    <col min="50" max="50" width="9.42578125" style="3" bestFit="1" customWidth="1"/>
    <col min="51" max="51" width="9.7109375" style="3" bestFit="1" customWidth="1"/>
    <col min="52" max="52" width="9.5703125" style="3" bestFit="1" customWidth="1"/>
    <col min="53" max="54" width="9.28515625" style="3" bestFit="1" customWidth="1"/>
    <col min="55" max="55" width="9.42578125" style="3" bestFit="1" customWidth="1"/>
    <col min="56" max="56" width="8.7109375" style="3" bestFit="1" customWidth="1"/>
    <col min="57" max="57" width="9.7109375" style="3" bestFit="1" customWidth="1"/>
    <col min="58" max="58" width="9.85546875" style="3" bestFit="1" customWidth="1"/>
    <col min="59" max="59" width="9.42578125" style="3" bestFit="1" customWidth="1"/>
    <col min="60" max="60" width="9.7109375" style="3" bestFit="1" customWidth="1"/>
    <col min="61" max="61" width="10" style="3" bestFit="1" customWidth="1"/>
    <col min="62" max="62" width="9.42578125" style="3" bestFit="1" customWidth="1"/>
    <col min="63" max="63" width="9.7109375" style="3" bestFit="1" customWidth="1"/>
    <col min="64" max="64" width="9.5703125" style="3" bestFit="1" customWidth="1"/>
    <col min="65" max="66" width="9.28515625" style="3" bestFit="1" customWidth="1"/>
    <col min="67" max="67" width="9.42578125" style="3" bestFit="1" customWidth="1"/>
    <col min="68" max="68" width="8.7109375" style="3" bestFit="1" customWidth="1"/>
    <col min="69" max="69" width="9.7109375" style="3" bestFit="1" customWidth="1"/>
    <col min="70" max="70" width="9.85546875" style="3" bestFit="1" customWidth="1"/>
    <col min="71" max="71" width="9.42578125" style="3" bestFit="1" customWidth="1"/>
    <col min="72" max="72" width="9.7109375" style="3" bestFit="1" customWidth="1"/>
    <col min="73" max="73" width="10" style="3" bestFit="1" customWidth="1"/>
    <col min="74" max="74" width="9.42578125" style="3" bestFit="1" customWidth="1"/>
    <col min="75" max="75" width="9.7109375" style="3" bestFit="1" customWidth="1"/>
    <col min="76" max="76" width="9.5703125" style="3" bestFit="1" customWidth="1"/>
    <col min="77" max="78" width="9.28515625" style="3" bestFit="1" customWidth="1"/>
    <col min="79" max="79" width="9.42578125" style="3" bestFit="1" customWidth="1"/>
    <col min="80" max="80" width="8.7109375" style="3" bestFit="1" customWidth="1"/>
    <col min="81" max="81" width="9.7109375" style="3" bestFit="1" customWidth="1"/>
    <col min="82" max="82" width="9.85546875" style="3" bestFit="1" customWidth="1"/>
    <col min="83" max="83" width="9.42578125" style="3" bestFit="1" customWidth="1"/>
    <col min="84" max="84" width="9.7109375" style="3" bestFit="1" customWidth="1"/>
    <col min="85" max="85" width="10" style="3" bestFit="1" customWidth="1"/>
    <col min="86" max="86" width="9.42578125" style="3" bestFit="1" customWidth="1"/>
    <col min="87" max="87" width="9.7109375" style="3" bestFit="1" customWidth="1"/>
    <col min="88" max="88" width="9.5703125" style="3" bestFit="1" customWidth="1"/>
    <col min="89" max="90" width="9.28515625" style="3" bestFit="1" customWidth="1"/>
    <col min="91" max="91" width="9.42578125" style="3" bestFit="1" customWidth="1"/>
    <col min="92" max="92" width="8.7109375" style="3" bestFit="1" customWidth="1"/>
    <col min="93" max="93" width="9.7109375" style="3" bestFit="1" customWidth="1"/>
    <col min="94" max="94" width="9.85546875" style="3" bestFit="1" customWidth="1"/>
    <col min="95" max="95" width="9.42578125" style="3" bestFit="1" customWidth="1"/>
    <col min="96" max="96" width="9.7109375" style="3" bestFit="1" customWidth="1"/>
    <col min="97" max="97" width="10" style="3" bestFit="1" customWidth="1"/>
    <col min="98" max="98" width="9.42578125" style="3" bestFit="1" customWidth="1"/>
    <col min="99" max="99" width="9.7109375" style="3" bestFit="1" customWidth="1"/>
    <col min="100" max="100" width="9.5703125" style="3" bestFit="1" customWidth="1"/>
    <col min="101" max="102" width="9.28515625" style="3" bestFit="1" customWidth="1"/>
    <col min="103" max="103" width="9.42578125" style="3" bestFit="1" customWidth="1"/>
    <col min="104" max="104" width="8.7109375" style="3" bestFit="1" customWidth="1"/>
    <col min="105" max="105" width="9.7109375" style="3" bestFit="1" customWidth="1"/>
    <col min="106" max="106" width="9.85546875" style="3" bestFit="1" customWidth="1"/>
    <col min="107" max="107" width="9.42578125" style="3" bestFit="1" customWidth="1"/>
    <col min="108" max="108" width="9.7109375" style="3" bestFit="1" customWidth="1"/>
    <col min="109" max="109" width="10" style="3" bestFit="1" customWidth="1"/>
    <col min="110" max="110" width="9.42578125" style="3" bestFit="1" customWidth="1"/>
    <col min="111" max="111" width="9.7109375" style="3" bestFit="1" customWidth="1"/>
    <col min="112" max="112" width="9.5703125" style="3" bestFit="1" customWidth="1"/>
    <col min="113" max="114" width="9.28515625" style="3" bestFit="1" customWidth="1"/>
    <col min="115" max="115" width="9.42578125" style="3" bestFit="1" customWidth="1"/>
    <col min="116" max="116" width="8.7109375" style="3" bestFit="1" customWidth="1"/>
    <col min="117" max="117" width="9.7109375" style="3" bestFit="1" customWidth="1"/>
    <col min="118" max="118" width="9.85546875" style="3" bestFit="1" customWidth="1"/>
    <col min="119" max="119" width="9.42578125" style="3" bestFit="1" customWidth="1"/>
    <col min="120" max="120" width="9.7109375" style="3" bestFit="1" customWidth="1"/>
    <col min="121" max="121" width="10" style="3" bestFit="1" customWidth="1"/>
    <col min="122" max="122" width="9.42578125" style="3" bestFit="1" customWidth="1"/>
    <col min="123" max="123" width="9.7109375" style="3" bestFit="1" customWidth="1"/>
    <col min="124" max="124" width="9.5703125" style="3" bestFit="1" customWidth="1"/>
    <col min="125" max="126" width="9.28515625" style="3" bestFit="1" customWidth="1"/>
    <col min="127" max="127" width="9.42578125" style="3" bestFit="1" customWidth="1"/>
    <col min="128" max="128" width="8.7109375" style="3" bestFit="1" customWidth="1"/>
    <col min="129" max="129" width="9.7109375" style="3" bestFit="1" customWidth="1"/>
    <col min="130" max="130" width="9.85546875" style="3" bestFit="1" customWidth="1"/>
    <col min="131" max="131" width="9.42578125" style="3" bestFit="1" customWidth="1"/>
    <col min="132" max="132" width="9.7109375" style="3" bestFit="1" customWidth="1"/>
    <col min="133" max="133" width="10" style="3" bestFit="1" customWidth="1"/>
    <col min="134" max="134" width="9.42578125" style="3" bestFit="1" customWidth="1"/>
    <col min="135" max="135" width="9.7109375" style="3" bestFit="1" customWidth="1"/>
    <col min="136" max="136" width="9.5703125" style="3" bestFit="1" customWidth="1"/>
    <col min="137" max="138" width="9.28515625" style="3" bestFit="1" customWidth="1"/>
    <col min="139" max="139" width="9.42578125" style="3" bestFit="1" customWidth="1"/>
    <col min="140" max="140" width="8.7109375" style="3" bestFit="1" customWidth="1"/>
    <col min="141" max="141" width="9.7109375" style="3" bestFit="1" customWidth="1"/>
    <col min="142" max="142" width="9.85546875" style="3" bestFit="1" customWidth="1"/>
    <col min="143" max="143" width="9.42578125" style="3" bestFit="1" customWidth="1"/>
    <col min="144" max="144" width="9.7109375" style="3" bestFit="1" customWidth="1"/>
    <col min="145" max="145" width="10" style="3" bestFit="1" customWidth="1"/>
    <col min="146" max="146" width="9.42578125" style="3" bestFit="1" customWidth="1"/>
    <col min="147" max="147" width="9.7109375" style="3" bestFit="1" customWidth="1"/>
    <col min="148" max="148" width="9.5703125" style="3" bestFit="1" customWidth="1"/>
    <col min="149" max="150" width="9.28515625" style="3" bestFit="1" customWidth="1"/>
    <col min="151" max="151" width="9.42578125" style="3" bestFit="1" customWidth="1"/>
    <col min="152" max="152" width="8.7109375" style="3" bestFit="1" customWidth="1"/>
    <col min="153" max="153" width="9.7109375" style="3" bestFit="1" customWidth="1"/>
    <col min="154" max="154" width="9.85546875" style="3" bestFit="1" customWidth="1"/>
    <col min="155" max="155" width="9.42578125" style="3" bestFit="1" customWidth="1"/>
    <col min="156" max="156" width="9.7109375" style="3" bestFit="1" customWidth="1"/>
    <col min="157" max="157" width="10" style="3" bestFit="1" customWidth="1"/>
    <col min="158" max="158" width="9.42578125" style="3" bestFit="1" customWidth="1"/>
    <col min="159" max="159" width="9.7109375" style="3" bestFit="1" customWidth="1"/>
    <col min="160" max="160" width="9.5703125" style="3" bestFit="1" customWidth="1"/>
    <col min="161" max="162" width="9.28515625" style="3" bestFit="1" customWidth="1"/>
    <col min="163" max="163" width="9.42578125" style="3" bestFit="1" customWidth="1"/>
    <col min="164" max="164" width="8.7109375" style="3" bestFit="1" customWidth="1"/>
    <col min="165" max="165" width="9.7109375" style="3" bestFit="1" customWidth="1"/>
    <col min="166" max="166" width="9.85546875" style="3" bestFit="1" customWidth="1"/>
    <col min="167" max="167" width="9.42578125" style="3" bestFit="1" customWidth="1"/>
    <col min="168" max="168" width="9.7109375" style="3" bestFit="1" customWidth="1"/>
    <col min="169" max="169" width="10" style="3" bestFit="1" customWidth="1"/>
    <col min="170" max="170" width="9.42578125" style="3" bestFit="1" customWidth="1"/>
    <col min="171" max="171" width="9.7109375" style="3" bestFit="1" customWidth="1"/>
    <col min="172" max="16384" width="9.140625" style="3"/>
  </cols>
  <sheetData>
    <row r="1" spans="1:189" s="1" customFormat="1" ht="37.5" customHeight="1" x14ac:dyDescent="0.2">
      <c r="B1" s="2" t="s">
        <v>350</v>
      </c>
    </row>
    <row r="2" spans="1:189" s="1" customFormat="1" ht="24" customHeight="1" thickBot="1" x14ac:dyDescent="0.25">
      <c r="B2" s="11" t="s">
        <v>351</v>
      </c>
    </row>
    <row r="3" spans="1:189" s="4" customFormat="1" x14ac:dyDescent="0.25"/>
    <row r="5" spans="1:189" s="15" customFormat="1" x14ac:dyDescent="0.25">
      <c r="A5" s="3"/>
      <c r="B5" s="14" t="s">
        <v>300</v>
      </c>
      <c r="C5" s="14" t="s">
        <v>0</v>
      </c>
      <c r="D5" s="14" t="s">
        <v>1</v>
      </c>
      <c r="E5" s="14" t="s">
        <v>2</v>
      </c>
      <c r="F5" s="14" t="s">
        <v>3</v>
      </c>
      <c r="G5" s="14" t="s">
        <v>4</v>
      </c>
      <c r="H5" s="14" t="s">
        <v>5</v>
      </c>
      <c r="I5" s="14" t="s">
        <v>6</v>
      </c>
      <c r="J5" s="14" t="s">
        <v>7</v>
      </c>
      <c r="K5" s="14" t="s">
        <v>8</v>
      </c>
      <c r="L5" s="14" t="s">
        <v>9</v>
      </c>
      <c r="M5" s="14" t="s">
        <v>10</v>
      </c>
      <c r="N5" s="14" t="s">
        <v>11</v>
      </c>
      <c r="O5" s="14" t="s">
        <v>12</v>
      </c>
      <c r="P5" s="14" t="s">
        <v>13</v>
      </c>
      <c r="Q5" s="14" t="s">
        <v>14</v>
      </c>
      <c r="R5" s="14" t="s">
        <v>15</v>
      </c>
      <c r="S5" s="14" t="s">
        <v>16</v>
      </c>
      <c r="T5" s="14" t="s">
        <v>17</v>
      </c>
      <c r="U5" s="14" t="s">
        <v>18</v>
      </c>
      <c r="V5" s="14" t="s">
        <v>19</v>
      </c>
      <c r="W5" s="14" t="s">
        <v>20</v>
      </c>
      <c r="X5" s="14" t="s">
        <v>21</v>
      </c>
      <c r="Y5" s="14" t="s">
        <v>22</v>
      </c>
      <c r="Z5" s="14" t="s">
        <v>23</v>
      </c>
      <c r="AA5" s="14" t="s">
        <v>24</v>
      </c>
      <c r="AB5" s="14" t="s">
        <v>25</v>
      </c>
      <c r="AC5" s="14" t="s">
        <v>26</v>
      </c>
      <c r="AD5" s="14" t="s">
        <v>27</v>
      </c>
      <c r="AE5" s="14" t="s">
        <v>28</v>
      </c>
      <c r="AF5" s="14" t="s">
        <v>29</v>
      </c>
      <c r="AG5" s="14" t="s">
        <v>30</v>
      </c>
      <c r="AH5" s="14" t="s">
        <v>31</v>
      </c>
      <c r="AI5" s="14" t="s">
        <v>32</v>
      </c>
      <c r="AJ5" s="14" t="s">
        <v>33</v>
      </c>
      <c r="AK5" s="14" t="s">
        <v>34</v>
      </c>
      <c r="AL5" s="14" t="s">
        <v>35</v>
      </c>
      <c r="AM5" s="14" t="s">
        <v>36</v>
      </c>
      <c r="AN5" s="14" t="s">
        <v>37</v>
      </c>
      <c r="AO5" s="14" t="s">
        <v>38</v>
      </c>
      <c r="AP5" s="14" t="s">
        <v>39</v>
      </c>
      <c r="AQ5" s="14" t="s">
        <v>40</v>
      </c>
      <c r="AR5" s="14" t="s">
        <v>41</v>
      </c>
      <c r="AS5" s="14" t="s">
        <v>42</v>
      </c>
      <c r="AT5" s="14" t="s">
        <v>43</v>
      </c>
      <c r="AU5" s="14" t="s">
        <v>44</v>
      </c>
      <c r="AV5" s="14" t="s">
        <v>45</v>
      </c>
      <c r="AW5" s="14" t="s">
        <v>46</v>
      </c>
      <c r="AX5" s="14" t="s">
        <v>47</v>
      </c>
      <c r="AY5" s="14" t="s">
        <v>48</v>
      </c>
      <c r="AZ5" s="14" t="s">
        <v>49</v>
      </c>
      <c r="BA5" s="14" t="s">
        <v>50</v>
      </c>
      <c r="BB5" s="14" t="s">
        <v>51</v>
      </c>
      <c r="BC5" s="14" t="s">
        <v>52</v>
      </c>
      <c r="BD5" s="14" t="s">
        <v>53</v>
      </c>
      <c r="BE5" s="14" t="s">
        <v>54</v>
      </c>
      <c r="BF5" s="14" t="s">
        <v>55</v>
      </c>
      <c r="BG5" s="14" t="s">
        <v>56</v>
      </c>
      <c r="BH5" s="14" t="s">
        <v>57</v>
      </c>
      <c r="BI5" s="14" t="s">
        <v>58</v>
      </c>
      <c r="BJ5" s="14" t="s">
        <v>59</v>
      </c>
      <c r="BK5" s="14" t="s">
        <v>60</v>
      </c>
      <c r="BL5" s="14" t="s">
        <v>61</v>
      </c>
      <c r="BM5" s="14" t="s">
        <v>62</v>
      </c>
      <c r="BN5" s="14" t="s">
        <v>63</v>
      </c>
      <c r="BO5" s="14" t="s">
        <v>64</v>
      </c>
      <c r="BP5" s="14" t="s">
        <v>65</v>
      </c>
      <c r="BQ5" s="14" t="s">
        <v>66</v>
      </c>
      <c r="BR5" s="14" t="s">
        <v>67</v>
      </c>
      <c r="BS5" s="14" t="s">
        <v>68</v>
      </c>
      <c r="BT5" s="14" t="s">
        <v>69</v>
      </c>
      <c r="BU5" s="14" t="s">
        <v>70</v>
      </c>
      <c r="BV5" s="14" t="s">
        <v>71</v>
      </c>
      <c r="BW5" s="14" t="s">
        <v>72</v>
      </c>
      <c r="BX5" s="14" t="s">
        <v>73</v>
      </c>
      <c r="BY5" s="14" t="s">
        <v>74</v>
      </c>
      <c r="BZ5" s="14" t="s">
        <v>75</v>
      </c>
      <c r="CA5" s="14" t="s">
        <v>76</v>
      </c>
      <c r="CB5" s="14" t="s">
        <v>77</v>
      </c>
      <c r="CC5" s="14" t="s">
        <v>78</v>
      </c>
      <c r="CD5" s="14" t="s">
        <v>79</v>
      </c>
      <c r="CE5" s="14" t="s">
        <v>80</v>
      </c>
      <c r="CF5" s="14" t="s">
        <v>81</v>
      </c>
      <c r="CG5" s="14" t="s">
        <v>82</v>
      </c>
      <c r="CH5" s="14" t="s">
        <v>83</v>
      </c>
      <c r="CI5" s="14" t="s">
        <v>84</v>
      </c>
      <c r="CJ5" s="14" t="s">
        <v>85</v>
      </c>
      <c r="CK5" s="14" t="s">
        <v>86</v>
      </c>
      <c r="CL5" s="14" t="s">
        <v>87</v>
      </c>
      <c r="CM5" s="14" t="s">
        <v>88</v>
      </c>
      <c r="CN5" s="14" t="s">
        <v>89</v>
      </c>
      <c r="CO5" s="14" t="s">
        <v>90</v>
      </c>
      <c r="CP5" s="14" t="s">
        <v>91</v>
      </c>
      <c r="CQ5" s="14" t="s">
        <v>92</v>
      </c>
      <c r="CR5" s="14" t="s">
        <v>93</v>
      </c>
      <c r="CS5" s="14" t="s">
        <v>94</v>
      </c>
      <c r="CT5" s="14" t="s">
        <v>95</v>
      </c>
      <c r="CU5" s="14" t="s">
        <v>96</v>
      </c>
      <c r="CV5" s="14" t="s">
        <v>97</v>
      </c>
      <c r="CW5" s="14" t="s">
        <v>98</v>
      </c>
      <c r="CX5" s="14" t="s">
        <v>99</v>
      </c>
      <c r="CY5" s="14" t="s">
        <v>100</v>
      </c>
      <c r="CZ5" s="14" t="s">
        <v>101</v>
      </c>
      <c r="DA5" s="14" t="s">
        <v>102</v>
      </c>
      <c r="DB5" s="14" t="s">
        <v>103</v>
      </c>
      <c r="DC5" s="14" t="s">
        <v>104</v>
      </c>
      <c r="DD5" s="14" t="s">
        <v>105</v>
      </c>
      <c r="DE5" s="14" t="s">
        <v>106</v>
      </c>
      <c r="DF5" s="14" t="s">
        <v>107</v>
      </c>
      <c r="DG5" s="14" t="s">
        <v>108</v>
      </c>
      <c r="DH5" s="14" t="s">
        <v>109</v>
      </c>
      <c r="DI5" s="14" t="s">
        <v>110</v>
      </c>
      <c r="DJ5" s="14" t="s">
        <v>111</v>
      </c>
      <c r="DK5" s="14" t="s">
        <v>112</v>
      </c>
      <c r="DL5" s="14" t="s">
        <v>113</v>
      </c>
      <c r="DM5" s="14" t="s">
        <v>114</v>
      </c>
      <c r="DN5" s="14" t="s">
        <v>115</v>
      </c>
      <c r="DO5" s="14" t="s">
        <v>116</v>
      </c>
      <c r="DP5" s="14" t="s">
        <v>117</v>
      </c>
      <c r="DQ5" s="14" t="s">
        <v>118</v>
      </c>
      <c r="DR5" s="14" t="s">
        <v>119</v>
      </c>
      <c r="DS5" s="14" t="s">
        <v>120</v>
      </c>
      <c r="DT5" s="14" t="s">
        <v>121</v>
      </c>
      <c r="DU5" s="14" t="s">
        <v>122</v>
      </c>
      <c r="DV5" s="14" t="s">
        <v>123</v>
      </c>
      <c r="DW5" s="14" t="s">
        <v>124</v>
      </c>
      <c r="DX5" s="14" t="s">
        <v>125</v>
      </c>
      <c r="DY5" s="14" t="s">
        <v>126</v>
      </c>
      <c r="DZ5" s="14" t="s">
        <v>127</v>
      </c>
      <c r="EA5" s="14" t="s">
        <v>128</v>
      </c>
      <c r="EB5" s="14" t="s">
        <v>129</v>
      </c>
      <c r="EC5" s="14" t="s">
        <v>130</v>
      </c>
      <c r="ED5" s="14" t="s">
        <v>131</v>
      </c>
      <c r="EE5" s="14" t="s">
        <v>132</v>
      </c>
      <c r="EF5" s="14" t="s">
        <v>133</v>
      </c>
      <c r="EG5" s="14" t="s">
        <v>134</v>
      </c>
      <c r="EH5" s="14" t="s">
        <v>135</v>
      </c>
      <c r="EI5" s="14" t="s">
        <v>136</v>
      </c>
      <c r="EJ5" s="14" t="s">
        <v>137</v>
      </c>
      <c r="EK5" s="14" t="s">
        <v>138</v>
      </c>
      <c r="EL5" s="14" t="s">
        <v>139</v>
      </c>
      <c r="EM5" s="14" t="s">
        <v>140</v>
      </c>
      <c r="EN5" s="14" t="s">
        <v>141</v>
      </c>
      <c r="EO5" s="14" t="s">
        <v>142</v>
      </c>
      <c r="EP5" s="14" t="s">
        <v>143</v>
      </c>
      <c r="EQ5" s="14" t="s">
        <v>144</v>
      </c>
      <c r="ER5" s="14" t="s">
        <v>145</v>
      </c>
      <c r="ES5" s="14" t="s">
        <v>146</v>
      </c>
      <c r="ET5" s="14" t="s">
        <v>147</v>
      </c>
      <c r="EU5" s="14" t="s">
        <v>148</v>
      </c>
      <c r="EV5" s="14" t="s">
        <v>149</v>
      </c>
      <c r="EW5" s="14" t="s">
        <v>150</v>
      </c>
      <c r="EX5" s="14" t="s">
        <v>151</v>
      </c>
      <c r="EY5" s="14" t="s">
        <v>152</v>
      </c>
      <c r="EZ5" s="14" t="s">
        <v>153</v>
      </c>
      <c r="FA5" s="14" t="s">
        <v>154</v>
      </c>
      <c r="FB5" s="14" t="s">
        <v>155</v>
      </c>
      <c r="FC5" s="14" t="s">
        <v>156</v>
      </c>
      <c r="FD5" s="14" t="s">
        <v>157</v>
      </c>
      <c r="FE5" s="14" t="s">
        <v>158</v>
      </c>
      <c r="FF5" s="14" t="s">
        <v>159</v>
      </c>
      <c r="FG5" s="14" t="s">
        <v>160</v>
      </c>
      <c r="FH5" s="14" t="s">
        <v>161</v>
      </c>
      <c r="FI5" s="14" t="s">
        <v>162</v>
      </c>
      <c r="FJ5" s="14" t="s">
        <v>163</v>
      </c>
      <c r="FK5" s="14" t="s">
        <v>164</v>
      </c>
      <c r="FL5" s="14" t="s">
        <v>165</v>
      </c>
      <c r="FM5" s="14" t="s">
        <v>166</v>
      </c>
      <c r="FN5" s="14" t="s">
        <v>167</v>
      </c>
      <c r="FO5" s="14" t="s">
        <v>168</v>
      </c>
      <c r="FP5" s="14" t="s">
        <v>169</v>
      </c>
      <c r="FQ5" s="22" t="s">
        <v>171</v>
      </c>
      <c r="FR5" s="14" t="s">
        <v>173</v>
      </c>
      <c r="FS5" s="14" t="s">
        <v>174</v>
      </c>
      <c r="FT5" s="14" t="s">
        <v>175</v>
      </c>
      <c r="FU5" s="14" t="s">
        <v>176</v>
      </c>
      <c r="FV5" s="14" t="s">
        <v>177</v>
      </c>
      <c r="FW5" s="28" t="s">
        <v>178</v>
      </c>
      <c r="FX5" s="23" t="s">
        <v>179</v>
      </c>
      <c r="FY5" s="23" t="s">
        <v>180</v>
      </c>
      <c r="FZ5" s="23" t="s">
        <v>347</v>
      </c>
      <c r="GA5" s="23" t="s">
        <v>348</v>
      </c>
      <c r="GB5" s="23" t="s">
        <v>349</v>
      </c>
      <c r="GC5" s="3"/>
      <c r="GD5" s="3"/>
      <c r="GE5" s="3"/>
      <c r="GF5" s="3"/>
      <c r="GG5" s="3"/>
    </row>
    <row r="6" spans="1:189" s="15" customFormat="1" x14ac:dyDescent="0.25">
      <c r="A6" s="3"/>
      <c r="B6" s="39" t="s">
        <v>301</v>
      </c>
      <c r="C6" s="39">
        <v>1.1555720223638157</v>
      </c>
      <c r="D6" s="39">
        <v>1.1198956218754512</v>
      </c>
      <c r="E6" s="39">
        <v>1.0831287375558638</v>
      </c>
      <c r="F6" s="39">
        <v>1.0499951498111562</v>
      </c>
      <c r="G6" s="39">
        <v>1.0032124343065818</v>
      </c>
      <c r="H6" s="39">
        <v>0.95267519395065914</v>
      </c>
      <c r="I6" s="39">
        <v>0.90462656265877384</v>
      </c>
      <c r="J6" s="39">
        <v>0.86860639889355584</v>
      </c>
      <c r="K6" s="39">
        <v>0.81866568079994717</v>
      </c>
      <c r="L6" s="39">
        <v>0.77412661464252686</v>
      </c>
      <c r="M6" s="39">
        <v>0.74176931532181511</v>
      </c>
      <c r="N6" s="39">
        <v>0.72530396457924595</v>
      </c>
      <c r="O6" s="39">
        <v>0.71201767808785965</v>
      </c>
      <c r="P6" s="39">
        <v>0.70300459618224798</v>
      </c>
      <c r="Q6" s="39">
        <v>0.69376906644239245</v>
      </c>
      <c r="R6" s="39">
        <v>0.68320180185559209</v>
      </c>
      <c r="S6" s="39">
        <v>0.67433144066738537</v>
      </c>
      <c r="T6" s="39">
        <v>0.6721777440054838</v>
      </c>
      <c r="U6" s="39">
        <v>0.67819760641993376</v>
      </c>
      <c r="V6" s="39">
        <v>0.67026232394632357</v>
      </c>
      <c r="W6" s="39">
        <v>0.66888160220888437</v>
      </c>
      <c r="X6" s="39">
        <v>0.66748005527359877</v>
      </c>
      <c r="Y6" s="39">
        <v>0.66743389912766027</v>
      </c>
      <c r="Z6" s="39">
        <v>0.66379403005119864</v>
      </c>
      <c r="AA6" s="39">
        <v>0.66436248371959694</v>
      </c>
      <c r="AB6" s="39">
        <v>0.65705537287543525</v>
      </c>
      <c r="AC6" s="39">
        <v>0.65771273204859337</v>
      </c>
      <c r="AD6" s="39">
        <v>0.65717228543787021</v>
      </c>
      <c r="AE6" s="39">
        <v>0.65954951095303271</v>
      </c>
      <c r="AF6" s="39">
        <v>0.65690347242419322</v>
      </c>
      <c r="AG6" s="39">
        <v>0.64518005939805845</v>
      </c>
      <c r="AH6" s="39">
        <v>0.6478136165197611</v>
      </c>
      <c r="AI6" s="39">
        <v>0.65190880174247101</v>
      </c>
      <c r="AJ6" s="39">
        <v>0.65651601630894685</v>
      </c>
      <c r="AK6" s="39">
        <v>0.65468919311826856</v>
      </c>
      <c r="AL6" s="39">
        <v>0.6595070827956343</v>
      </c>
      <c r="AM6" s="39">
        <v>0.65864207895402649</v>
      </c>
      <c r="AN6" s="39">
        <v>0.66036393700974905</v>
      </c>
      <c r="AO6" s="39">
        <v>0.66402262210395868</v>
      </c>
      <c r="AP6" s="39">
        <v>0.6577422925471027</v>
      </c>
      <c r="AQ6" s="39">
        <v>0.65236362844767326</v>
      </c>
      <c r="AR6" s="39">
        <v>0.65316929104125288</v>
      </c>
      <c r="AS6" s="39">
        <v>0.65506067145033409</v>
      </c>
      <c r="AT6" s="39">
        <v>0.65121659932367904</v>
      </c>
      <c r="AU6" s="39">
        <v>0.64645872209213617</v>
      </c>
      <c r="AV6" s="39">
        <v>0.6455358940808128</v>
      </c>
      <c r="AW6" s="39">
        <v>0.64549919301102932</v>
      </c>
      <c r="AX6" s="39">
        <v>0.63951268091355662</v>
      </c>
      <c r="AY6" s="39">
        <v>0.63897015369145838</v>
      </c>
      <c r="AZ6" s="39">
        <v>0.64335190750592886</v>
      </c>
      <c r="BA6" s="39">
        <v>0.63293584006107528</v>
      </c>
      <c r="BB6" s="39">
        <v>0.63623939166282784</v>
      </c>
      <c r="BC6" s="39">
        <v>0.64277713759560828</v>
      </c>
      <c r="BD6" s="39">
        <v>0.63913316570914402</v>
      </c>
      <c r="BE6" s="39">
        <v>0.63690709238833987</v>
      </c>
      <c r="BF6" s="39">
        <v>0.64091891523200351</v>
      </c>
      <c r="BG6" s="39">
        <v>0.64398797414718956</v>
      </c>
      <c r="BH6" s="39">
        <v>0.64526698537061178</v>
      </c>
      <c r="BI6" s="39">
        <v>0.64887940753936302</v>
      </c>
      <c r="BJ6" s="39">
        <v>0.65586982391356852</v>
      </c>
      <c r="BK6" s="39">
        <v>0.68915140608016701</v>
      </c>
      <c r="BL6" s="39">
        <v>0.70208647151598413</v>
      </c>
      <c r="BM6" s="39">
        <v>0.71278373008512341</v>
      </c>
      <c r="BN6" s="39">
        <v>0.71990169592839293</v>
      </c>
      <c r="BO6" s="39">
        <v>0.72204533979726604</v>
      </c>
      <c r="BP6" s="39">
        <v>0.7229706083988221</v>
      </c>
      <c r="BQ6" s="39">
        <v>0.71837688319171267</v>
      </c>
      <c r="BR6" s="39">
        <v>0.70998966004361508</v>
      </c>
      <c r="BS6" s="39">
        <v>0.71368509286131365</v>
      </c>
      <c r="BT6" s="39">
        <v>0.71223006803336097</v>
      </c>
      <c r="BU6" s="39">
        <v>0.70754596200943887</v>
      </c>
      <c r="BV6" s="39">
        <v>0.69767843340465285</v>
      </c>
      <c r="BW6" s="39">
        <v>0.66067267400702778</v>
      </c>
      <c r="BX6" s="39">
        <v>0.64543939655722504</v>
      </c>
      <c r="BY6" s="39">
        <v>0.64175385325586176</v>
      </c>
      <c r="BZ6" s="39">
        <v>0.63295522319471498</v>
      </c>
      <c r="CA6" s="39">
        <v>0.6209972568146197</v>
      </c>
      <c r="CB6" s="39">
        <v>0.62309245193575225</v>
      </c>
      <c r="CC6" s="39">
        <v>0.61848559278202353</v>
      </c>
      <c r="CD6" s="39">
        <v>0.61286928073855329</v>
      </c>
      <c r="CE6" s="39">
        <v>0.60616894894096307</v>
      </c>
      <c r="CF6" s="39">
        <v>0.60380100036784379</v>
      </c>
      <c r="CG6" s="39">
        <v>0.60175535449998019</v>
      </c>
      <c r="CH6" s="39">
        <v>0.6051443120443275</v>
      </c>
      <c r="CI6" s="39">
        <v>0.61005337018218952</v>
      </c>
      <c r="CJ6" s="39">
        <v>0.61255107353191374</v>
      </c>
      <c r="CK6" s="39">
        <v>0.6034014795540199</v>
      </c>
      <c r="CL6" s="39">
        <v>0.60481307991206557</v>
      </c>
      <c r="CM6" s="39">
        <v>0.61253224859558475</v>
      </c>
      <c r="CN6" s="39">
        <v>0.61295922677928882</v>
      </c>
      <c r="CO6" s="39">
        <v>0.65871639637217549</v>
      </c>
      <c r="CP6" s="39">
        <v>0.68695416348044758</v>
      </c>
      <c r="CQ6" s="39">
        <v>0.70833999803679415</v>
      </c>
      <c r="CR6" s="39">
        <v>0.73405975156498204</v>
      </c>
      <c r="CS6" s="39">
        <v>0.75765953651447715</v>
      </c>
      <c r="CT6" s="39">
        <v>0.77850674463616609</v>
      </c>
      <c r="CU6" s="39">
        <v>0.7923942230671428</v>
      </c>
      <c r="CV6" s="39">
        <v>0.80227915279333162</v>
      </c>
      <c r="CW6" s="39">
        <v>0.82294119717211001</v>
      </c>
      <c r="CX6" s="39">
        <v>0.83599339477587054</v>
      </c>
      <c r="CY6" s="39">
        <v>0.84567393432489091</v>
      </c>
      <c r="CZ6" s="39">
        <v>0.85296047768321792</v>
      </c>
      <c r="DA6" s="39">
        <v>0.83052573736229662</v>
      </c>
      <c r="DB6" s="39">
        <v>0.81908859416460189</v>
      </c>
      <c r="DC6" s="39">
        <v>0.80307989852446859</v>
      </c>
      <c r="DD6" s="39">
        <v>0.79111549595269992</v>
      </c>
      <c r="DE6" s="39">
        <v>0.78071270089856692</v>
      </c>
      <c r="DF6" s="39">
        <v>0.7726146371555993</v>
      </c>
      <c r="DG6" s="39">
        <v>0.76145864608993519</v>
      </c>
      <c r="DH6" s="39">
        <v>0.75249824791749731</v>
      </c>
      <c r="DI6" s="39">
        <v>0.74371223005741227</v>
      </c>
      <c r="DJ6" s="39">
        <v>0.75073290697069284</v>
      </c>
      <c r="DK6" s="39">
        <v>0.74422036756742838</v>
      </c>
      <c r="DL6" s="39">
        <v>0.75401898518774868</v>
      </c>
      <c r="DM6" s="39">
        <v>0.76330851498111485</v>
      </c>
      <c r="DN6" s="39">
        <v>0.77168937854759312</v>
      </c>
      <c r="DO6" s="39">
        <v>0.78018571875173759</v>
      </c>
      <c r="DP6" s="39">
        <v>0.78561482829805218</v>
      </c>
      <c r="DQ6" s="39">
        <v>0.7900004073660899</v>
      </c>
      <c r="DR6" s="39">
        <v>0.79055539608017378</v>
      </c>
      <c r="DS6" s="39">
        <v>0.79427205469356688</v>
      </c>
      <c r="DT6" s="39">
        <v>0.80098410115823204</v>
      </c>
      <c r="DU6" s="39">
        <v>0.80708774675532358</v>
      </c>
      <c r="DV6" s="39">
        <v>0.8143150288176666</v>
      </c>
      <c r="DW6" s="39">
        <v>0.82388538536900402</v>
      </c>
      <c r="DX6" s="39">
        <v>0.82032216840466521</v>
      </c>
      <c r="DY6" s="39">
        <v>0.82797236322052692</v>
      </c>
      <c r="DZ6" s="39">
        <v>0.83346110921608185</v>
      </c>
      <c r="EA6" s="39">
        <v>0.83339042138802943</v>
      </c>
      <c r="EB6" s="39">
        <v>0.82667664719624112</v>
      </c>
      <c r="EC6" s="39">
        <v>0.8220035362135425</v>
      </c>
      <c r="ED6" s="39">
        <v>0.81791419829205558</v>
      </c>
      <c r="EE6" s="39">
        <v>0.80617920041051139</v>
      </c>
      <c r="EF6" s="39">
        <v>0.80723002056916415</v>
      </c>
      <c r="EG6" s="39">
        <v>0.80284206746195208</v>
      </c>
      <c r="EH6" s="39">
        <v>0.76325936134207317</v>
      </c>
      <c r="EI6" s="39">
        <v>0.74351643778048493</v>
      </c>
      <c r="EJ6" s="39">
        <v>0.7348116931621087</v>
      </c>
      <c r="EK6" s="39">
        <v>0.71111612877024077</v>
      </c>
      <c r="EL6" s="39">
        <v>0.69673833178434519</v>
      </c>
      <c r="EM6" s="39">
        <v>0.69374204857698762</v>
      </c>
      <c r="EN6" s="39">
        <v>0.7003082531750664</v>
      </c>
      <c r="EO6" s="39">
        <v>0.70073654860404089</v>
      </c>
      <c r="EP6" s="39">
        <v>0.70762953199653023</v>
      </c>
      <c r="EQ6" s="39">
        <v>0.71707684068955413</v>
      </c>
      <c r="ER6" s="39">
        <v>0.7143775094193513</v>
      </c>
      <c r="ES6" s="39">
        <v>0.72120391154455932</v>
      </c>
      <c r="ET6" s="39">
        <v>0.74667939968938157</v>
      </c>
      <c r="EU6" s="39">
        <v>0.78323508418041421</v>
      </c>
      <c r="EV6" s="39">
        <v>0.81697364362310754</v>
      </c>
      <c r="EW6" s="39">
        <v>0.86397229643014883</v>
      </c>
      <c r="EX6" s="39">
        <v>0.90298712284013238</v>
      </c>
      <c r="EY6" s="39">
        <v>0.94039344048241291</v>
      </c>
      <c r="EZ6" s="39">
        <v>0.96995331075951741</v>
      </c>
      <c r="FA6" s="39">
        <v>1.020074780320682</v>
      </c>
      <c r="FB6" s="39">
        <v>1.0598918941267883</v>
      </c>
      <c r="FC6" s="39">
        <v>1.0841023194882704</v>
      </c>
      <c r="FD6" s="39">
        <v>1.1129173491944482</v>
      </c>
      <c r="FE6" s="39">
        <v>1.1379114823310335</v>
      </c>
      <c r="FF6" s="39">
        <v>1.1740276743781692</v>
      </c>
      <c r="FG6" s="39">
        <v>1.1899899076161016</v>
      </c>
      <c r="FH6" s="39">
        <v>1.1918899782214738</v>
      </c>
      <c r="FI6" s="39">
        <v>1.1763713548484906</v>
      </c>
      <c r="FJ6" s="39">
        <v>1.1809942152586888</v>
      </c>
      <c r="FK6" s="39">
        <v>1.1658882759605855</v>
      </c>
      <c r="FL6" s="39">
        <v>1.1463948242423012</v>
      </c>
      <c r="FM6" s="39">
        <v>1.1088463895768041</v>
      </c>
      <c r="FN6" s="39">
        <v>1.0836008552217138</v>
      </c>
      <c r="FO6" s="39">
        <v>1.0703314194906695</v>
      </c>
      <c r="FP6" s="39">
        <v>1.0528448396208372</v>
      </c>
      <c r="FQ6" s="39">
        <v>1.0416423898292961</v>
      </c>
      <c r="FR6" s="39">
        <v>1.0120961243009257</v>
      </c>
      <c r="FS6" s="39">
        <v>0.99948518853346446</v>
      </c>
      <c r="FT6" s="39">
        <v>0.99474287755860524</v>
      </c>
      <c r="FU6" s="39">
        <v>0.9803863918401291</v>
      </c>
      <c r="FV6" s="39">
        <v>0.96639534782506209</v>
      </c>
      <c r="FW6" s="39">
        <v>0.95730305242980451</v>
      </c>
      <c r="FX6" s="39">
        <v>0.95387893296161053</v>
      </c>
      <c r="FY6" s="39">
        <v>0.95514020996333571</v>
      </c>
      <c r="FZ6" s="39">
        <v>0.95228548262375112</v>
      </c>
      <c r="GA6" s="39">
        <v>0.96181718579964837</v>
      </c>
      <c r="GB6" s="39">
        <v>0.96460777690036537</v>
      </c>
      <c r="GC6" s="3"/>
      <c r="GD6" s="3"/>
      <c r="GE6" s="3"/>
      <c r="GF6" s="3"/>
      <c r="GG6" s="3"/>
    </row>
    <row r="7" spans="1:189" s="15" customFormat="1" x14ac:dyDescent="0.25">
      <c r="A7" s="3"/>
      <c r="B7" s="39" t="s">
        <v>302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>
        <v>0</v>
      </c>
      <c r="BM7" s="39">
        <v>0</v>
      </c>
      <c r="BN7" s="39">
        <v>0</v>
      </c>
      <c r="BO7" s="39">
        <v>0</v>
      </c>
      <c r="BP7" s="39">
        <v>0</v>
      </c>
      <c r="BQ7" s="39">
        <v>0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39">
        <v>0</v>
      </c>
      <c r="BY7" s="39">
        <v>0</v>
      </c>
      <c r="BZ7" s="39">
        <v>0</v>
      </c>
      <c r="CA7" s="39">
        <v>0</v>
      </c>
      <c r="CB7" s="39">
        <v>0</v>
      </c>
      <c r="CC7" s="39">
        <v>0</v>
      </c>
      <c r="CD7" s="39">
        <v>0</v>
      </c>
      <c r="CE7" s="39">
        <v>0</v>
      </c>
      <c r="CF7" s="39">
        <v>0</v>
      </c>
      <c r="CG7" s="39">
        <v>0</v>
      </c>
      <c r="CH7" s="39">
        <v>7.5477832741122656E-3</v>
      </c>
      <c r="CI7" s="39">
        <v>1.3840977470642999E-2</v>
      </c>
      <c r="CJ7" s="39">
        <v>1.3840977470642999E-2</v>
      </c>
      <c r="CK7" s="39">
        <v>1.3840977470642999E-2</v>
      </c>
      <c r="CL7" s="39">
        <v>2.0784531715825241E-2</v>
      </c>
      <c r="CM7" s="39">
        <v>2.0784531715825241E-2</v>
      </c>
      <c r="CN7" s="39">
        <v>2.6431464917739039E-2</v>
      </c>
      <c r="CO7" s="39">
        <v>2.6431464917739039E-2</v>
      </c>
      <c r="CP7" s="39">
        <v>2.6431464917739039E-2</v>
      </c>
      <c r="CQ7" s="39">
        <v>3.4280142415580653E-2</v>
      </c>
      <c r="CR7" s="39">
        <v>3.4280142415580653E-2</v>
      </c>
      <c r="CS7" s="39">
        <v>4.1325174259124582E-2</v>
      </c>
      <c r="CT7" s="39">
        <v>3.3777390985012319E-2</v>
      </c>
      <c r="CU7" s="39">
        <v>2.7484196788481585E-2</v>
      </c>
      <c r="CV7" s="39">
        <v>3.28547660688253E-2</v>
      </c>
      <c r="CW7" s="39">
        <v>3.9473074958537802E-2</v>
      </c>
      <c r="CX7" s="39">
        <v>3.7352305301489759E-2</v>
      </c>
      <c r="CY7" s="39">
        <v>3.7352305301489759E-2</v>
      </c>
      <c r="CZ7" s="39">
        <v>3.8003235864187003E-2</v>
      </c>
      <c r="DA7" s="39">
        <v>4.639700433047763E-2</v>
      </c>
      <c r="DB7" s="39">
        <v>5.2916015396498907E-2</v>
      </c>
      <c r="DC7" s="39">
        <v>5.0800343631663025E-2</v>
      </c>
      <c r="DD7" s="39">
        <v>5.7275979053388777E-2</v>
      </c>
      <c r="DE7" s="39">
        <v>5.65626659548982E-2</v>
      </c>
      <c r="DF7" s="39">
        <v>6.1739638779773155E-2</v>
      </c>
      <c r="DG7" s="39">
        <v>6.9143236148768453E-2</v>
      </c>
      <c r="DH7" s="39">
        <v>6.3772666868424741E-2</v>
      </c>
      <c r="DI7" s="39">
        <v>6.3696040037571983E-2</v>
      </c>
      <c r="DJ7" s="39">
        <v>6.5806145077834902E-2</v>
      </c>
      <c r="DK7" s="39">
        <v>7.1083985687048504E-2</v>
      </c>
      <c r="DL7" s="39">
        <v>7.1250491836499369E-2</v>
      </c>
      <c r="DM7" s="39">
        <v>7.0388658776330701E-2</v>
      </c>
      <c r="DN7" s="39">
        <v>7.3117809175810081E-2</v>
      </c>
      <c r="DO7" s="39">
        <v>8.0503440903635828E-2</v>
      </c>
      <c r="DP7" s="39">
        <v>8.068293658799286E-2</v>
      </c>
      <c r="DQ7" s="39">
        <v>7.9873394906024867E-2</v>
      </c>
      <c r="DR7" s="39">
        <v>7.8807588007806725E-2</v>
      </c>
      <c r="DS7" s="39">
        <v>7.1403990638811421E-2</v>
      </c>
      <c r="DT7" s="39">
        <v>8.0360150237575464E-2</v>
      </c>
      <c r="DU7" s="39">
        <v>8.0863332843157693E-2</v>
      </c>
      <c r="DV7" s="39">
        <v>8.3446723374048473E-2</v>
      </c>
      <c r="DW7" s="39">
        <v>8.3284944274511524E-2</v>
      </c>
      <c r="DX7" s="39">
        <v>8.3518797098683081E-2</v>
      </c>
      <c r="DY7" s="39">
        <v>8.5106688926554028E-2</v>
      </c>
      <c r="DZ7" s="39">
        <v>8.4318017537703682E-2</v>
      </c>
      <c r="EA7" s="39">
        <v>8.2431801337599156E-2</v>
      </c>
      <c r="EB7" s="39">
        <v>7.9839368749739417E-2</v>
      </c>
      <c r="EC7" s="39">
        <v>8.110851690058081E-2</v>
      </c>
      <c r="ED7" s="39">
        <v>8.1132440592593558E-2</v>
      </c>
      <c r="EE7" s="39">
        <v>8.7824985098014521E-2</v>
      </c>
      <c r="EF7" s="39">
        <v>8.4957105560133264E-2</v>
      </c>
      <c r="EG7" s="39">
        <v>8.5492822477910277E-2</v>
      </c>
      <c r="EH7" s="39">
        <v>8.0829099242847854E-2</v>
      </c>
      <c r="EI7" s="39">
        <v>8.257237557842452E-2</v>
      </c>
      <c r="EJ7" s="39">
        <v>8.080691549083005E-2</v>
      </c>
      <c r="EK7" s="39">
        <v>8.0474703068935047E-2</v>
      </c>
      <c r="EL7" s="39">
        <v>8.203262788278666E-2</v>
      </c>
      <c r="EM7" s="39">
        <v>7.6904933206617801E-2</v>
      </c>
      <c r="EN7" s="39">
        <v>8.0852121176860511E-2</v>
      </c>
      <c r="EO7" s="39">
        <v>8.4182568674634528E-2</v>
      </c>
      <c r="EP7" s="39">
        <v>8.4998502013477584E-2</v>
      </c>
      <c r="EQ7" s="39">
        <v>8.7635621173681469E-2</v>
      </c>
      <c r="ER7" s="39">
        <v>8.8035395459795093E-2</v>
      </c>
      <c r="ES7" s="39">
        <v>8.7735511598334523E-2</v>
      </c>
      <c r="ET7" s="39">
        <v>9.0575499060090159E-2</v>
      </c>
      <c r="EU7" s="39">
        <v>9.5505277502679897E-2</v>
      </c>
      <c r="EV7" s="39">
        <v>0.10058344987337191</v>
      </c>
      <c r="EW7" s="39">
        <v>0.10184624171618946</v>
      </c>
      <c r="EX7" s="39">
        <v>0.10592922163674219</v>
      </c>
      <c r="EY7" s="39">
        <v>0.11376112981944231</v>
      </c>
      <c r="EZ7" s="39">
        <v>0.11719487751350648</v>
      </c>
      <c r="FA7" s="39">
        <v>0.11601361542157745</v>
      </c>
      <c r="FB7" s="39">
        <v>0.12551052523822412</v>
      </c>
      <c r="FC7" s="39">
        <v>0.12700701756547808</v>
      </c>
      <c r="FD7" s="39">
        <v>0.12841000373108366</v>
      </c>
      <c r="FE7" s="39">
        <v>0.1346123807858717</v>
      </c>
      <c r="FF7" s="39">
        <v>0.1342756622139353</v>
      </c>
      <c r="FG7" s="39">
        <v>0.13270297066782105</v>
      </c>
      <c r="FH7" s="39">
        <v>0.13855575410209603</v>
      </c>
      <c r="FI7" s="39">
        <v>0.1419760822757655</v>
      </c>
      <c r="FJ7" s="39">
        <v>0.14201901763659383</v>
      </c>
      <c r="FK7" s="39">
        <v>0.14192512927022158</v>
      </c>
      <c r="FL7" s="39">
        <v>0.14095928217905798</v>
      </c>
      <c r="FM7" s="39">
        <v>0.14282612401731046</v>
      </c>
      <c r="FN7" s="39">
        <v>0.14069779701576646</v>
      </c>
      <c r="FO7" s="39">
        <v>0.13951404556308269</v>
      </c>
      <c r="FP7" s="39">
        <v>0.14114370577405397</v>
      </c>
      <c r="FQ7" s="39">
        <v>0.13685755554693851</v>
      </c>
      <c r="FR7" s="39">
        <v>0.13574752583167346</v>
      </c>
      <c r="FS7" s="39">
        <v>0.14018747992424249</v>
      </c>
      <c r="FT7" s="39">
        <v>0.13753884428315549</v>
      </c>
      <c r="FU7" s="39">
        <v>0.13596508167514046</v>
      </c>
      <c r="FV7" s="39">
        <v>0.1320917045549006</v>
      </c>
      <c r="FW7" s="39">
        <v>0.12835303009500687</v>
      </c>
      <c r="FX7" s="39">
        <v>0.1250906964433503</v>
      </c>
      <c r="FY7" s="39">
        <v>0.12492746538913362</v>
      </c>
      <c r="FZ7" s="39">
        <v>0.12264674709644056</v>
      </c>
      <c r="GA7" s="39">
        <v>0.12743882033746007</v>
      </c>
      <c r="GB7" s="39">
        <v>0.12643999954059862</v>
      </c>
      <c r="GC7" s="3"/>
      <c r="GD7" s="3"/>
      <c r="GE7" s="3"/>
      <c r="GF7" s="3"/>
      <c r="GG7" s="3"/>
    </row>
    <row r="8" spans="1:189" s="15" customFormat="1" x14ac:dyDescent="0.25">
      <c r="A8" s="3"/>
      <c r="B8" s="39" t="s">
        <v>303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>
        <v>1.2087219146220758</v>
      </c>
      <c r="BU8" s="39">
        <v>1.3190861997436423</v>
      </c>
      <c r="BV8" s="39">
        <v>1.4328547187303442</v>
      </c>
      <c r="BW8" s="39">
        <v>1.5399785616210993</v>
      </c>
      <c r="BX8" s="39">
        <v>1.5806458795556011</v>
      </c>
      <c r="BY8" s="39">
        <v>1.5691110608306704</v>
      </c>
      <c r="BZ8" s="39">
        <v>1.5677538222472835</v>
      </c>
      <c r="CA8" s="39">
        <v>1.5535617296580764</v>
      </c>
      <c r="CB8" s="39">
        <v>1.553219458077308</v>
      </c>
      <c r="CC8" s="39">
        <v>1.5521551444275208</v>
      </c>
      <c r="CD8" s="39">
        <v>1.5483805083348383</v>
      </c>
      <c r="CE8" s="39">
        <v>1.5350406336243287</v>
      </c>
      <c r="CF8" s="39">
        <v>1.5351780189869328</v>
      </c>
      <c r="CG8" s="39">
        <v>1.5275611371582647</v>
      </c>
      <c r="CH8" s="39">
        <v>1.5239525073821889</v>
      </c>
      <c r="CI8" s="39">
        <v>1.5060626988344781</v>
      </c>
      <c r="CJ8" s="39">
        <v>1.5028261091050901</v>
      </c>
      <c r="CK8" s="39">
        <v>1.4917012055638639</v>
      </c>
      <c r="CL8" s="39">
        <v>1.5026361782747362</v>
      </c>
      <c r="CM8" s="39">
        <v>1.4923016341281652</v>
      </c>
      <c r="CN8" s="39">
        <v>1.492197371789169</v>
      </c>
      <c r="CO8" s="39">
        <v>1.4871780362625027</v>
      </c>
      <c r="CP8" s="39">
        <v>1.5000945019533363</v>
      </c>
      <c r="CQ8" s="39">
        <v>1.4920964159570584</v>
      </c>
      <c r="CR8" s="39">
        <v>1.4858023262618569</v>
      </c>
      <c r="CS8" s="39">
        <v>1.4882333733868485</v>
      </c>
      <c r="CT8" s="39">
        <v>1.4964434127928306</v>
      </c>
      <c r="CU8" s="39">
        <v>1.5109235448721581</v>
      </c>
      <c r="CV8" s="39">
        <v>1.5113236086866897</v>
      </c>
      <c r="CW8" s="39">
        <v>1.5286467053681376</v>
      </c>
      <c r="CX8" s="39">
        <v>1.5252760304244661</v>
      </c>
      <c r="CY8" s="39">
        <v>1.5372831745080757</v>
      </c>
      <c r="CZ8" s="39">
        <v>1.5512409261402507</v>
      </c>
      <c r="DA8" s="39">
        <v>1.568756223787628</v>
      </c>
      <c r="DB8" s="39">
        <v>1.5731809171600928</v>
      </c>
      <c r="DC8" s="39">
        <v>1.5778630662295317</v>
      </c>
      <c r="DD8" s="39">
        <v>1.5860828358421717</v>
      </c>
      <c r="DE8" s="39">
        <v>1.5983705957613081</v>
      </c>
      <c r="DF8" s="39">
        <v>1.6018256605038641</v>
      </c>
      <c r="DG8" s="39">
        <v>1.6099730991886514</v>
      </c>
      <c r="DH8" s="39">
        <v>1.6170888644546426</v>
      </c>
      <c r="DI8" s="39">
        <v>1.6317583867314538</v>
      </c>
      <c r="DJ8" s="39">
        <v>1.6573188780797274</v>
      </c>
      <c r="DK8" s="39">
        <v>1.6919696969373792</v>
      </c>
      <c r="DL8" s="39">
        <v>1.719931344285617</v>
      </c>
      <c r="DM8" s="39">
        <v>1.7372321051355539</v>
      </c>
      <c r="DN8" s="39">
        <v>1.7484617240881271</v>
      </c>
      <c r="DO8" s="39">
        <v>1.7498104779921111</v>
      </c>
      <c r="DP8" s="39">
        <v>1.7608992253485811</v>
      </c>
      <c r="DQ8" s="39">
        <v>1.7529777846205643</v>
      </c>
      <c r="DR8" s="39">
        <v>1.7581302122819136</v>
      </c>
      <c r="DS8" s="39">
        <v>1.7607434810336517</v>
      </c>
      <c r="DT8" s="39">
        <v>1.7636852840939146</v>
      </c>
      <c r="DU8" s="39">
        <v>1.765823057667504</v>
      </c>
      <c r="DV8" s="39">
        <v>1.7689600288596907</v>
      </c>
      <c r="DW8" s="39">
        <v>1.7429686998605194</v>
      </c>
      <c r="DX8" s="39">
        <v>1.7252360378433818</v>
      </c>
      <c r="DY8" s="39">
        <v>1.7080981778584052</v>
      </c>
      <c r="DZ8" s="39">
        <v>1.7276150240802146</v>
      </c>
      <c r="EA8" s="39">
        <v>1.7381840245031548</v>
      </c>
      <c r="EB8" s="39">
        <v>1.7283311685878007</v>
      </c>
      <c r="EC8" s="39">
        <v>1.7409038306825655</v>
      </c>
      <c r="ED8" s="39">
        <v>1.7494639594993078</v>
      </c>
      <c r="EE8" s="39">
        <v>1.7463993071501454</v>
      </c>
      <c r="EF8" s="39">
        <v>1.7590015932071914</v>
      </c>
      <c r="EG8" s="39">
        <v>1.734203171155569</v>
      </c>
      <c r="EH8" s="39">
        <v>1.6518626425983498</v>
      </c>
      <c r="EI8" s="39">
        <v>1.6356308365722321</v>
      </c>
      <c r="EJ8" s="39">
        <v>1.6861417937209369</v>
      </c>
      <c r="EK8" s="39">
        <v>1.7232120308835022</v>
      </c>
      <c r="EL8" s="39">
        <v>1.7430492670649711</v>
      </c>
      <c r="EM8" s="39">
        <v>1.773096002364551</v>
      </c>
      <c r="EN8" s="39">
        <v>1.8052771207932941</v>
      </c>
      <c r="EO8" s="39">
        <v>1.8246350972600418</v>
      </c>
      <c r="EP8" s="39">
        <v>1.8467345232415797</v>
      </c>
      <c r="EQ8" s="39">
        <v>1.8418943846031264</v>
      </c>
      <c r="ER8" s="39">
        <v>1.8234556822130974</v>
      </c>
      <c r="ES8" s="39">
        <v>1.8624994250168172</v>
      </c>
      <c r="ET8" s="39">
        <v>1.9707514311183061</v>
      </c>
      <c r="EU8" s="39">
        <v>2.0816989716572616</v>
      </c>
      <c r="EV8" s="39">
        <v>2.1391982243960506</v>
      </c>
      <c r="EW8" s="39">
        <v>2.2043143626185153</v>
      </c>
      <c r="EX8" s="39">
        <v>2.2169135732704279</v>
      </c>
      <c r="EY8" s="39">
        <v>2.2536686515223203</v>
      </c>
      <c r="EZ8" s="39">
        <v>2.2762426356946031</v>
      </c>
      <c r="FA8" s="39">
        <v>2.3387740124688379</v>
      </c>
      <c r="FB8" s="39">
        <v>2.3899475290211969</v>
      </c>
      <c r="FC8" s="39">
        <v>2.4378393662130531</v>
      </c>
      <c r="FD8" s="39">
        <v>2.4786417168247716</v>
      </c>
      <c r="FE8" s="39">
        <v>2.5074846663508827</v>
      </c>
      <c r="FF8" s="39">
        <v>2.5140628713332829</v>
      </c>
      <c r="FG8" s="39">
        <v>2.4615194381660914</v>
      </c>
      <c r="FH8" s="39">
        <v>2.4211005449007872</v>
      </c>
      <c r="FI8" s="39">
        <v>2.3645692381174706</v>
      </c>
      <c r="FJ8" s="39">
        <v>2.3474207599749577</v>
      </c>
      <c r="FK8" s="39">
        <v>2.3296433064221378</v>
      </c>
      <c r="FL8" s="39">
        <v>2.3238423325116657</v>
      </c>
      <c r="FM8" s="39">
        <v>2.2664587349340222</v>
      </c>
      <c r="FN8" s="39">
        <v>2.2039992999926441</v>
      </c>
      <c r="FO8" s="39">
        <v>2.1803123213948705</v>
      </c>
      <c r="FP8" s="39">
        <v>2.1442383523253929</v>
      </c>
      <c r="FQ8" s="39">
        <v>2.1263727906873222</v>
      </c>
      <c r="FR8" s="39">
        <v>2.1017950361162123</v>
      </c>
      <c r="FS8" s="39">
        <v>2.0981710986198614</v>
      </c>
      <c r="FT8" s="39">
        <v>2.0648186356272209</v>
      </c>
      <c r="FU8" s="39">
        <v>2.0328138544431682</v>
      </c>
      <c r="FV8" s="39">
        <v>2.0321776710501789</v>
      </c>
      <c r="FW8" s="39">
        <v>1.9963130252148726</v>
      </c>
      <c r="FX8" s="39">
        <v>1.9658788826327536</v>
      </c>
      <c r="FY8" s="39">
        <v>1.9698813253433249</v>
      </c>
      <c r="FZ8" s="39">
        <v>1.9677305332420385</v>
      </c>
      <c r="GA8" s="39">
        <v>1.9797239493835599</v>
      </c>
      <c r="GB8" s="39">
        <v>1.9861093404593717</v>
      </c>
      <c r="GC8" s="3"/>
      <c r="GD8" s="3"/>
      <c r="GE8" s="3"/>
      <c r="GF8" s="3"/>
      <c r="GG8" s="3"/>
    </row>
    <row r="9" spans="1:189" s="15" customFormat="1" x14ac:dyDescent="0.25">
      <c r="A9" s="3"/>
      <c r="B9" s="39" t="s">
        <v>304</v>
      </c>
      <c r="C9" s="39">
        <v>0.798586209496843</v>
      </c>
      <c r="D9" s="39">
        <v>0.798586209496843</v>
      </c>
      <c r="E9" s="39">
        <v>0.798586209496843</v>
      </c>
      <c r="F9" s="39">
        <v>0.798586209496843</v>
      </c>
      <c r="G9" s="39">
        <v>0.798586209496843</v>
      </c>
      <c r="H9" s="39">
        <v>0.798586209496843</v>
      </c>
      <c r="I9" s="39">
        <v>0.798586209496843</v>
      </c>
      <c r="J9" s="39">
        <v>0.798586209496843</v>
      </c>
      <c r="K9" s="39">
        <v>0.798586209496843</v>
      </c>
      <c r="L9" s="39">
        <v>0.798586209496843</v>
      </c>
      <c r="M9" s="39">
        <v>0.798586209496843</v>
      </c>
      <c r="N9" s="39">
        <v>0.798586209496843</v>
      </c>
      <c r="O9" s="39">
        <v>0.798586209496843</v>
      </c>
      <c r="P9" s="39">
        <v>0.798586209496843</v>
      </c>
      <c r="Q9" s="39">
        <v>0.798586209496843</v>
      </c>
      <c r="R9" s="39">
        <v>0.798586209496843</v>
      </c>
      <c r="S9" s="39">
        <v>0.798586209496843</v>
      </c>
      <c r="T9" s="39">
        <v>0.798586209496843</v>
      </c>
      <c r="U9" s="39">
        <v>0.798586209496843</v>
      </c>
      <c r="V9" s="39">
        <v>0.798586209496843</v>
      </c>
      <c r="W9" s="39">
        <v>0.798586209496843</v>
      </c>
      <c r="X9" s="39">
        <v>0.798586209496843</v>
      </c>
      <c r="Y9" s="39">
        <v>0.798586209496843</v>
      </c>
      <c r="Z9" s="39">
        <v>0.798586209496843</v>
      </c>
      <c r="AA9" s="39">
        <v>0.798586209496843</v>
      </c>
      <c r="AB9" s="39">
        <v>0.798586209496843</v>
      </c>
      <c r="AC9" s="39">
        <v>0.798586209496843</v>
      </c>
      <c r="AD9" s="39">
        <v>0.798586209496843</v>
      </c>
      <c r="AE9" s="39">
        <v>0.798586209496843</v>
      </c>
      <c r="AF9" s="39">
        <v>0.798586209496843</v>
      </c>
      <c r="AG9" s="39">
        <v>0.798586209496843</v>
      </c>
      <c r="AH9" s="39">
        <v>0.798586209496843</v>
      </c>
      <c r="AI9" s="39">
        <v>0.798586209496843</v>
      </c>
      <c r="AJ9" s="39">
        <v>0.798586209496843</v>
      </c>
      <c r="AK9" s="39">
        <v>0.798586209496843</v>
      </c>
      <c r="AL9" s="39">
        <v>0.798586209496843</v>
      </c>
      <c r="AM9" s="39">
        <v>0.798586209496843</v>
      </c>
      <c r="AN9" s="39">
        <v>0.798586209496843</v>
      </c>
      <c r="AO9" s="39">
        <v>0.798586209496843</v>
      </c>
      <c r="AP9" s="39">
        <v>0.798586209496843</v>
      </c>
      <c r="AQ9" s="39">
        <v>0.798586209496843</v>
      </c>
      <c r="AR9" s="39">
        <v>0.798586209496843</v>
      </c>
      <c r="AS9" s="39">
        <v>0.798586209496843</v>
      </c>
      <c r="AT9" s="39">
        <v>0.798586209496843</v>
      </c>
      <c r="AU9" s="39">
        <v>0.798586209496843</v>
      </c>
      <c r="AV9" s="39">
        <v>0.798586209496843</v>
      </c>
      <c r="AW9" s="39">
        <v>0.798586209496843</v>
      </c>
      <c r="AX9" s="39">
        <v>0.798586209496843</v>
      </c>
      <c r="AY9" s="39">
        <v>0.798586209496843</v>
      </c>
      <c r="AZ9" s="39">
        <v>0.798586209496843</v>
      </c>
      <c r="BA9" s="39">
        <v>0.798586209496843</v>
      </c>
      <c r="BB9" s="39">
        <v>0.798586209496843</v>
      </c>
      <c r="BC9" s="39">
        <v>0.798586209496843</v>
      </c>
      <c r="BD9" s="39">
        <v>0.798586209496843</v>
      </c>
      <c r="BE9" s="39">
        <v>0.798586209496843</v>
      </c>
      <c r="BF9" s="39">
        <v>0.798586209496843</v>
      </c>
      <c r="BG9" s="39">
        <v>0.798586209496843</v>
      </c>
      <c r="BH9" s="39">
        <v>0.798586209496843</v>
      </c>
      <c r="BI9" s="39">
        <v>0.798586209496843</v>
      </c>
      <c r="BJ9" s="39">
        <v>0.798586209496843</v>
      </c>
      <c r="BK9" s="39">
        <v>0.798586209496843</v>
      </c>
      <c r="BL9" s="39">
        <v>0.798586209496843</v>
      </c>
      <c r="BM9" s="39">
        <v>0.798586209496843</v>
      </c>
      <c r="BN9" s="39">
        <v>0.798586209496843</v>
      </c>
      <c r="BO9" s="39">
        <v>0.798586209496843</v>
      </c>
      <c r="BP9" s="39">
        <v>0.798586209496843</v>
      </c>
      <c r="BQ9" s="39">
        <v>0.798586209496843</v>
      </c>
      <c r="BR9" s="39">
        <v>0.798586209496843</v>
      </c>
      <c r="BS9" s="39">
        <v>0.798586209496843</v>
      </c>
      <c r="BT9" s="39">
        <v>0.798586209496843</v>
      </c>
      <c r="BU9" s="39">
        <v>0.798586209496843</v>
      </c>
      <c r="BV9" s="39">
        <v>0.798586209496843</v>
      </c>
      <c r="BW9" s="39">
        <v>0.798586209496843</v>
      </c>
      <c r="BX9" s="39">
        <v>0.798586209496843</v>
      </c>
      <c r="BY9" s="39">
        <v>0.798586209496843</v>
      </c>
      <c r="BZ9" s="39">
        <v>0.798586209496843</v>
      </c>
      <c r="CA9" s="39">
        <v>0.798586209496843</v>
      </c>
      <c r="CB9" s="39">
        <v>0.798586209496843</v>
      </c>
      <c r="CC9" s="39">
        <v>0.798586209496843</v>
      </c>
      <c r="CD9" s="39">
        <v>0.798586209496843</v>
      </c>
      <c r="CE9" s="39">
        <v>0.798586209496843</v>
      </c>
      <c r="CF9" s="39">
        <v>0.798586209496843</v>
      </c>
      <c r="CG9" s="39">
        <v>0.798586209496843</v>
      </c>
      <c r="CH9" s="39">
        <v>0.798586209496843</v>
      </c>
      <c r="CI9" s="39">
        <v>0.798586209496843</v>
      </c>
      <c r="CJ9" s="39">
        <v>0.798586209496843</v>
      </c>
      <c r="CK9" s="39">
        <v>0.798586209496843</v>
      </c>
      <c r="CL9" s="39">
        <v>0.798586209496843</v>
      </c>
      <c r="CM9" s="39">
        <v>0.798586209496843</v>
      </c>
      <c r="CN9" s="39">
        <v>0.798586209496843</v>
      </c>
      <c r="CO9" s="39">
        <v>0.798586209496843</v>
      </c>
      <c r="CP9" s="39">
        <v>0.798586209496843</v>
      </c>
      <c r="CQ9" s="39">
        <v>0.798586209496843</v>
      </c>
      <c r="CR9" s="39">
        <v>0.798586209496843</v>
      </c>
      <c r="CS9" s="39">
        <v>0.798586209496843</v>
      </c>
      <c r="CT9" s="39">
        <v>0.798586209496843</v>
      </c>
      <c r="CU9" s="39">
        <v>0.798586209496843</v>
      </c>
      <c r="CV9" s="39">
        <v>0.798586209496843</v>
      </c>
      <c r="CW9" s="39">
        <v>0.798586209496843</v>
      </c>
      <c r="CX9" s="39">
        <v>0.798586209496843</v>
      </c>
      <c r="CY9" s="39">
        <v>0.798586209496843</v>
      </c>
      <c r="CZ9" s="39">
        <v>0.798586209496843</v>
      </c>
      <c r="DA9" s="39">
        <v>0.798586209496843</v>
      </c>
      <c r="DB9" s="39">
        <v>0.798586209496843</v>
      </c>
      <c r="DC9" s="39">
        <v>0.798586209496843</v>
      </c>
      <c r="DD9" s="39">
        <v>0.798586209496843</v>
      </c>
      <c r="DE9" s="39">
        <v>0.798586209496843</v>
      </c>
      <c r="DF9" s="39">
        <v>0.798586209496843</v>
      </c>
      <c r="DG9" s="39">
        <v>0.798586209496843</v>
      </c>
      <c r="DH9" s="39">
        <v>0.798586209496843</v>
      </c>
      <c r="DI9" s="39">
        <v>0.798586209496843</v>
      </c>
      <c r="DJ9" s="39">
        <v>0.798586209496843</v>
      </c>
      <c r="DK9" s="39">
        <v>0.798586209496843</v>
      </c>
      <c r="DL9" s="39">
        <v>0.798586209496843</v>
      </c>
      <c r="DM9" s="39">
        <v>0.798586209496843</v>
      </c>
      <c r="DN9" s="39">
        <v>0.798586209496843</v>
      </c>
      <c r="DO9" s="39">
        <v>0.798586209496843</v>
      </c>
      <c r="DP9" s="39">
        <v>0.798586209496843</v>
      </c>
      <c r="DQ9" s="39">
        <v>0.798586209496843</v>
      </c>
      <c r="DR9" s="39">
        <v>0.798586209496843</v>
      </c>
      <c r="DS9" s="39">
        <v>0.798586209496843</v>
      </c>
      <c r="DT9" s="39">
        <v>0.798586209496843</v>
      </c>
      <c r="DU9" s="39">
        <v>0.798586209496843</v>
      </c>
      <c r="DV9" s="39">
        <v>0.798586209496843</v>
      </c>
      <c r="DW9" s="39">
        <v>0.798586209496843</v>
      </c>
      <c r="DX9" s="39">
        <v>0.798586209496843</v>
      </c>
      <c r="DY9" s="39">
        <v>0.798586209496843</v>
      </c>
      <c r="DZ9" s="39">
        <v>0.798586209496843</v>
      </c>
      <c r="EA9" s="39">
        <v>0.798586209496843</v>
      </c>
      <c r="EB9" s="39">
        <v>0.798586209496843</v>
      </c>
      <c r="EC9" s="39">
        <v>0.798586209496843</v>
      </c>
      <c r="ED9" s="39">
        <v>0.798586209496843</v>
      </c>
      <c r="EE9" s="39">
        <v>0.798586209496843</v>
      </c>
      <c r="EF9" s="39">
        <v>0.798586209496843</v>
      </c>
      <c r="EG9" s="39">
        <v>0.798586209496843</v>
      </c>
      <c r="EH9" s="39">
        <v>0.798586209496843</v>
      </c>
      <c r="EI9" s="39">
        <v>0.798586209496843</v>
      </c>
      <c r="EJ9" s="39">
        <v>0.798586209496843</v>
      </c>
      <c r="EK9" s="39">
        <v>0.798586209496843</v>
      </c>
      <c r="EL9" s="39">
        <v>0.798586209496843</v>
      </c>
      <c r="EM9" s="39">
        <v>0.798586209496843</v>
      </c>
      <c r="EN9" s="39">
        <v>0.798586209496843</v>
      </c>
      <c r="EO9" s="39">
        <v>0.798586209496843</v>
      </c>
      <c r="EP9" s="39">
        <v>0.798586209496843</v>
      </c>
      <c r="EQ9" s="39">
        <v>0.798586209496843</v>
      </c>
      <c r="ER9" s="39">
        <v>0.798586209496843</v>
      </c>
      <c r="ES9" s="39">
        <v>0.798586209496843</v>
      </c>
      <c r="ET9" s="39">
        <v>0.798586209496843</v>
      </c>
      <c r="EU9" s="39">
        <v>0.798586209496843</v>
      </c>
      <c r="EV9" s="39">
        <v>0.798586209496843</v>
      </c>
      <c r="EW9" s="39">
        <v>0.798586209496843</v>
      </c>
      <c r="EX9" s="39">
        <v>0.798586209496843</v>
      </c>
      <c r="EY9" s="39">
        <v>0.798586209496843</v>
      </c>
      <c r="EZ9" s="39">
        <v>0.798586209496843</v>
      </c>
      <c r="FA9" s="39">
        <v>0.798586209496843</v>
      </c>
      <c r="FB9" s="39">
        <v>0.798586209496843</v>
      </c>
      <c r="FC9" s="39">
        <v>0.798586209496843</v>
      </c>
      <c r="FD9" s="39">
        <v>0.798586209496843</v>
      </c>
      <c r="FE9" s="39">
        <v>0.798586209496843</v>
      </c>
      <c r="FF9" s="39">
        <v>0.798586209496843</v>
      </c>
      <c r="FG9" s="39">
        <v>0.798586209496843</v>
      </c>
      <c r="FH9" s="39">
        <v>0.798586209496843</v>
      </c>
      <c r="FI9" s="39">
        <v>0.798586209496843</v>
      </c>
      <c r="FJ9" s="39">
        <v>0.798586209496843</v>
      </c>
      <c r="FK9" s="39">
        <v>0.798586209496843</v>
      </c>
      <c r="FL9" s="39">
        <v>0.798586209496843</v>
      </c>
      <c r="FM9" s="39">
        <v>0.798586209496843</v>
      </c>
      <c r="FN9" s="39">
        <v>0.798586209496843</v>
      </c>
      <c r="FO9" s="39">
        <v>0.798586209496843</v>
      </c>
      <c r="FP9" s="39">
        <v>0.798586209496843</v>
      </c>
      <c r="FQ9" s="39">
        <v>0.798586209496843</v>
      </c>
      <c r="FR9" s="39">
        <v>0.798586209496843</v>
      </c>
      <c r="FS9" s="39">
        <v>0.798586209496843</v>
      </c>
      <c r="FT9" s="39">
        <v>0.798586209496843</v>
      </c>
      <c r="FU9" s="39">
        <v>0.798586209496843</v>
      </c>
      <c r="FV9" s="39">
        <v>0.798586209496843</v>
      </c>
      <c r="FW9" s="39">
        <v>0.798586209496843</v>
      </c>
      <c r="FX9" s="39">
        <v>0.798586209496843</v>
      </c>
      <c r="FY9" s="39">
        <v>0.798586209496843</v>
      </c>
      <c r="FZ9" s="39">
        <v>0.798586209496843</v>
      </c>
      <c r="GA9" s="39">
        <v>0.798586209496843</v>
      </c>
      <c r="GB9" s="39">
        <v>0.798586209496843</v>
      </c>
      <c r="GC9" s="3"/>
      <c r="GD9" s="3"/>
      <c r="GE9" s="3"/>
      <c r="GF9" s="3"/>
      <c r="GG9" s="3"/>
    </row>
    <row r="10" spans="1:189" x14ac:dyDescent="0.25">
      <c r="B10" s="39" t="s">
        <v>305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>
        <v>6.9074070064648455E-2</v>
      </c>
      <c r="BB10" s="39">
        <v>6.9074070064648455E-2</v>
      </c>
      <c r="BC10" s="39">
        <v>6.9074070064648455E-2</v>
      </c>
      <c r="BD10" s="39">
        <v>6.9074070064648455E-2</v>
      </c>
      <c r="BE10" s="39">
        <v>6.9074070064648455E-2</v>
      </c>
      <c r="BF10" s="39">
        <v>6.9074070064648455E-2</v>
      </c>
      <c r="BG10" s="39">
        <v>6.9074070064648455E-2</v>
      </c>
      <c r="BH10" s="39">
        <v>6.9074070064648455E-2</v>
      </c>
      <c r="BI10" s="39">
        <v>6.9074070064648455E-2</v>
      </c>
      <c r="BJ10" s="39">
        <v>6.9074070064648455E-2</v>
      </c>
      <c r="BK10" s="39">
        <v>6.9074070064648455E-2</v>
      </c>
      <c r="BL10" s="39">
        <v>6.9074070064648455E-2</v>
      </c>
      <c r="BM10" s="39">
        <v>6.9074070064648455E-2</v>
      </c>
      <c r="BN10" s="39">
        <v>6.9074070064648455E-2</v>
      </c>
      <c r="BO10" s="39">
        <v>6.9074070064648455E-2</v>
      </c>
      <c r="BP10" s="39">
        <v>6.9074070064648455E-2</v>
      </c>
      <c r="BQ10" s="39">
        <v>6.9074070064648455E-2</v>
      </c>
      <c r="BR10" s="39">
        <v>6.9074070064648455E-2</v>
      </c>
      <c r="BS10" s="39">
        <v>6.9074070064648455E-2</v>
      </c>
      <c r="BT10" s="39">
        <v>6.9074070064648455E-2</v>
      </c>
      <c r="BU10" s="39">
        <v>6.9074070064648455E-2</v>
      </c>
      <c r="BV10" s="39">
        <v>6.9074070064648455E-2</v>
      </c>
      <c r="BW10" s="39">
        <v>6.9074070064648455E-2</v>
      </c>
      <c r="BX10" s="39">
        <v>6.9074070064648455E-2</v>
      </c>
      <c r="BY10" s="39">
        <v>6.9074070064648455E-2</v>
      </c>
      <c r="BZ10" s="39">
        <v>6.9074070064648455E-2</v>
      </c>
      <c r="CA10" s="39">
        <v>6.9074070064648455E-2</v>
      </c>
      <c r="CB10" s="39">
        <v>6.9074070064648455E-2</v>
      </c>
      <c r="CC10" s="39">
        <v>6.9074070064648455E-2</v>
      </c>
      <c r="CD10" s="39">
        <v>6.9074070064648455E-2</v>
      </c>
      <c r="CE10" s="39">
        <v>6.9074070064648455E-2</v>
      </c>
      <c r="CF10" s="39">
        <v>6.9074070064648455E-2</v>
      </c>
      <c r="CG10" s="39">
        <v>6.9074070064648455E-2</v>
      </c>
      <c r="CH10" s="39">
        <v>6.9074070064648455E-2</v>
      </c>
      <c r="CI10" s="39">
        <v>6.9074070064648455E-2</v>
      </c>
      <c r="CJ10" s="39">
        <v>6.9074070064648455E-2</v>
      </c>
      <c r="CK10" s="39">
        <v>6.9074070064648455E-2</v>
      </c>
      <c r="CL10" s="39">
        <v>6.9074070064648455E-2</v>
      </c>
      <c r="CM10" s="39">
        <v>6.9074070064648455E-2</v>
      </c>
      <c r="CN10" s="39">
        <v>6.9074070064648455E-2</v>
      </c>
      <c r="CO10" s="39">
        <v>6.9074070064648455E-2</v>
      </c>
      <c r="CP10" s="39">
        <v>6.9074070064648455E-2</v>
      </c>
      <c r="CQ10" s="39">
        <v>6.9074070064648455E-2</v>
      </c>
      <c r="CR10" s="39">
        <v>6.9074070064648455E-2</v>
      </c>
      <c r="CS10" s="39">
        <v>6.9074070064648455E-2</v>
      </c>
      <c r="CT10" s="39">
        <v>6.9074070064648455E-2</v>
      </c>
      <c r="CU10" s="39">
        <v>6.9074070064648455E-2</v>
      </c>
      <c r="CV10" s="39">
        <v>6.9074070064648455E-2</v>
      </c>
      <c r="CW10" s="39">
        <v>6.9074070064648455E-2</v>
      </c>
      <c r="CX10" s="39">
        <v>6.9074070064648455E-2</v>
      </c>
      <c r="CY10" s="39">
        <v>6.9074070064648455E-2</v>
      </c>
      <c r="CZ10" s="39">
        <v>6.9074070064648455E-2</v>
      </c>
      <c r="DA10" s="39">
        <v>6.9074070064648455E-2</v>
      </c>
      <c r="DB10" s="39">
        <v>6.9074070064648455E-2</v>
      </c>
      <c r="DC10" s="39">
        <v>6.9074070064648455E-2</v>
      </c>
      <c r="DD10" s="39">
        <v>6.9074070064648455E-2</v>
      </c>
      <c r="DE10" s="39">
        <v>6.9074070064648455E-2</v>
      </c>
      <c r="DF10" s="39">
        <v>6.9074070064648455E-2</v>
      </c>
      <c r="DG10" s="39">
        <v>6.9074070064648455E-2</v>
      </c>
      <c r="DH10" s="39">
        <v>6.9074070064648455E-2</v>
      </c>
      <c r="DI10" s="39">
        <v>6.9074070064648455E-2</v>
      </c>
      <c r="DJ10" s="39">
        <v>6.9074070064648455E-2</v>
      </c>
      <c r="DK10" s="39">
        <v>6.9074070064648455E-2</v>
      </c>
      <c r="DL10" s="39">
        <v>6.9074070064648455E-2</v>
      </c>
      <c r="DM10" s="39">
        <v>6.9074070064648455E-2</v>
      </c>
      <c r="DN10" s="39">
        <v>6.9074070064648455E-2</v>
      </c>
      <c r="DO10" s="39">
        <v>6.9074070064648455E-2</v>
      </c>
      <c r="DP10" s="39">
        <v>6.9074070064648455E-2</v>
      </c>
      <c r="DQ10" s="39">
        <v>6.9074070064648455E-2</v>
      </c>
      <c r="DR10" s="39">
        <v>6.9074070064648455E-2</v>
      </c>
      <c r="DS10" s="39">
        <v>6.9074070064648455E-2</v>
      </c>
      <c r="DT10" s="39">
        <v>6.9074070064648455E-2</v>
      </c>
      <c r="DU10" s="39">
        <v>6.9074070064648455E-2</v>
      </c>
      <c r="DV10" s="39">
        <v>6.9074070064648455E-2</v>
      </c>
      <c r="DW10" s="39">
        <v>6.9074070064648455E-2</v>
      </c>
      <c r="DX10" s="39">
        <v>6.9074070064648455E-2</v>
      </c>
      <c r="DY10" s="39">
        <v>6.9074070064648455E-2</v>
      </c>
      <c r="DZ10" s="39">
        <v>6.9074070064648455E-2</v>
      </c>
      <c r="EA10" s="39">
        <v>6.9074070064648455E-2</v>
      </c>
      <c r="EB10" s="39">
        <v>6.9074070064648455E-2</v>
      </c>
      <c r="EC10" s="39">
        <v>6.9074070064648455E-2</v>
      </c>
      <c r="ED10" s="39">
        <v>6.9074070064648455E-2</v>
      </c>
      <c r="EE10" s="39">
        <v>6.9074070064648455E-2</v>
      </c>
      <c r="EF10" s="39">
        <v>6.9074070064648455E-2</v>
      </c>
      <c r="EG10" s="39">
        <v>6.9074070064648455E-2</v>
      </c>
      <c r="EH10" s="39">
        <v>6.9074070064648455E-2</v>
      </c>
      <c r="EI10" s="39">
        <v>6.9074070064648455E-2</v>
      </c>
      <c r="EJ10" s="39">
        <v>6.9074070064648455E-2</v>
      </c>
      <c r="EK10" s="39">
        <v>6.9074070064648455E-2</v>
      </c>
      <c r="EL10" s="39">
        <v>6.9074070064648455E-2</v>
      </c>
      <c r="EM10" s="39">
        <v>6.9074070064648455E-2</v>
      </c>
      <c r="EN10" s="39">
        <v>6.9074070064648455E-2</v>
      </c>
      <c r="EO10" s="39">
        <v>6.9074070064648455E-2</v>
      </c>
      <c r="EP10" s="39">
        <v>6.9074070064648455E-2</v>
      </c>
      <c r="EQ10" s="39">
        <v>6.9074070064648455E-2</v>
      </c>
      <c r="ER10" s="39">
        <v>6.9074070064648455E-2</v>
      </c>
      <c r="ES10" s="39">
        <v>6.9074070064648455E-2</v>
      </c>
      <c r="ET10" s="39">
        <v>6.9074070064648455E-2</v>
      </c>
      <c r="EU10" s="39">
        <v>6.9074070064648455E-2</v>
      </c>
      <c r="EV10" s="39">
        <v>6.9074070064648455E-2</v>
      </c>
      <c r="EW10" s="39">
        <v>6.9074070064648455E-2</v>
      </c>
      <c r="EX10" s="39">
        <v>6.9074070064648455E-2</v>
      </c>
      <c r="EY10" s="39">
        <v>6.9074070064648455E-2</v>
      </c>
      <c r="EZ10" s="39">
        <v>6.9074070064648455E-2</v>
      </c>
      <c r="FA10" s="39">
        <v>6.9074070064648455E-2</v>
      </c>
      <c r="FB10" s="39">
        <v>6.9074070064648455E-2</v>
      </c>
      <c r="FC10" s="39">
        <v>6.9074070064648455E-2</v>
      </c>
      <c r="FD10" s="39">
        <v>6.9074070064648455E-2</v>
      </c>
      <c r="FE10" s="39">
        <v>6.9074070064648455E-2</v>
      </c>
      <c r="FF10" s="39">
        <v>6.9074070064648455E-2</v>
      </c>
      <c r="FG10" s="39">
        <v>6.9074070064648455E-2</v>
      </c>
      <c r="FH10" s="39">
        <v>6.9074070064648455E-2</v>
      </c>
      <c r="FI10" s="39">
        <v>6.9074070064648455E-2</v>
      </c>
      <c r="FJ10" s="39">
        <v>6.9074070064648455E-2</v>
      </c>
      <c r="FK10" s="39">
        <v>6.9074070064648455E-2</v>
      </c>
      <c r="FL10" s="39">
        <v>6.9074070064648455E-2</v>
      </c>
      <c r="FM10" s="39">
        <v>6.9074070064648455E-2</v>
      </c>
      <c r="FN10" s="39">
        <v>6.9074070064648455E-2</v>
      </c>
      <c r="FO10" s="39">
        <v>6.9074070064648455E-2</v>
      </c>
      <c r="FP10" s="39">
        <v>6.9074070064648455E-2</v>
      </c>
      <c r="FQ10" s="39">
        <v>6.9074070064648455E-2</v>
      </c>
      <c r="FR10" s="39">
        <v>6.9074070064648455E-2</v>
      </c>
      <c r="FS10" s="39">
        <v>6.9074070064648455E-2</v>
      </c>
      <c r="FT10" s="39">
        <v>6.9074070064648455E-2</v>
      </c>
      <c r="FU10" s="39">
        <v>6.9074070064648455E-2</v>
      </c>
      <c r="FV10" s="39">
        <v>6.9074070064648455E-2</v>
      </c>
      <c r="FW10" s="39">
        <v>6.9074070064648455E-2</v>
      </c>
      <c r="FX10" s="39">
        <v>6.9074070064648455E-2</v>
      </c>
      <c r="FY10" s="39">
        <v>6.9074070064648455E-2</v>
      </c>
      <c r="FZ10" s="39">
        <v>6.9074070064648455E-2</v>
      </c>
      <c r="GA10" s="39">
        <v>6.9074070064648455E-2</v>
      </c>
      <c r="GB10" s="39">
        <v>6.9074070064648455E-2</v>
      </c>
    </row>
    <row r="11" spans="1:189" x14ac:dyDescent="0.25">
      <c r="B11" s="34" t="s">
        <v>306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>
        <v>1.7648379627594835</v>
      </c>
      <c r="BJ11" s="34">
        <v>1.7648379627594835</v>
      </c>
      <c r="BK11" s="34">
        <v>1.7648379627594835</v>
      </c>
      <c r="BL11" s="34">
        <v>1.7648379627594835</v>
      </c>
      <c r="BM11" s="34">
        <v>1.7648379627594835</v>
      </c>
      <c r="BN11" s="34">
        <v>1.7648379627594835</v>
      </c>
      <c r="BO11" s="34">
        <v>1.7648379627594835</v>
      </c>
      <c r="BP11" s="34">
        <v>1.7648379627594835</v>
      </c>
      <c r="BQ11" s="34">
        <v>1.7648379627594835</v>
      </c>
      <c r="BR11" s="34">
        <v>1.7648379627594835</v>
      </c>
      <c r="BS11" s="34">
        <v>1.7648379627594835</v>
      </c>
      <c r="BT11" s="34">
        <v>1.7648379627594835</v>
      </c>
      <c r="BU11" s="34">
        <v>1.7648379627594835</v>
      </c>
      <c r="BV11" s="34">
        <v>1.7648379627594835</v>
      </c>
      <c r="BW11" s="34">
        <v>1.7648379627594835</v>
      </c>
      <c r="BX11" s="34">
        <v>1.7648379627594835</v>
      </c>
      <c r="BY11" s="34">
        <v>1.7648379627594835</v>
      </c>
      <c r="BZ11" s="34">
        <v>1.7648379627594835</v>
      </c>
      <c r="CA11" s="34">
        <v>1.7648379627594835</v>
      </c>
      <c r="CB11" s="34">
        <v>1.7648379627594835</v>
      </c>
      <c r="CC11" s="34">
        <v>1.7648379627594835</v>
      </c>
      <c r="CD11" s="34">
        <v>1.7648379627594835</v>
      </c>
      <c r="CE11" s="34">
        <v>1.7648379627594835</v>
      </c>
      <c r="CF11" s="34">
        <v>1.7648379627594835</v>
      </c>
      <c r="CG11" s="34">
        <v>1.7648379627594835</v>
      </c>
      <c r="CH11" s="34">
        <v>1.7648379627594835</v>
      </c>
      <c r="CI11" s="34">
        <v>1.7648379627594835</v>
      </c>
      <c r="CJ11" s="34">
        <v>1.7648379627594835</v>
      </c>
      <c r="CK11" s="34">
        <v>1.7648379627594835</v>
      </c>
      <c r="CL11" s="34">
        <v>1.7648379627594835</v>
      </c>
      <c r="CM11" s="34">
        <v>1.7648379627594835</v>
      </c>
      <c r="CN11" s="34">
        <v>1.7648379627594835</v>
      </c>
      <c r="CO11" s="34">
        <v>1.7648379627594835</v>
      </c>
      <c r="CP11" s="34">
        <v>1.7648379627594835</v>
      </c>
      <c r="CQ11" s="34">
        <v>1.7648379627594835</v>
      </c>
      <c r="CR11" s="34">
        <v>1.7648379627594835</v>
      </c>
      <c r="CS11" s="34">
        <v>1.7648379627594835</v>
      </c>
      <c r="CT11" s="34">
        <v>1.7648379627594835</v>
      </c>
      <c r="CU11" s="34">
        <v>1.7648379627594835</v>
      </c>
      <c r="CV11" s="34">
        <v>1.7648379627594835</v>
      </c>
      <c r="CW11" s="34">
        <v>1.7648379627594835</v>
      </c>
      <c r="CX11" s="34">
        <v>1.7648379627594835</v>
      </c>
      <c r="CY11" s="34">
        <v>1.7648379627594835</v>
      </c>
      <c r="CZ11" s="34">
        <v>1.7648379627594835</v>
      </c>
      <c r="DA11" s="34">
        <v>1.7648379627594835</v>
      </c>
      <c r="DB11" s="34">
        <v>1.7648379627594835</v>
      </c>
      <c r="DC11" s="34">
        <v>1.7648379627594835</v>
      </c>
      <c r="DD11" s="34">
        <v>1.7648379627594835</v>
      </c>
      <c r="DE11" s="34">
        <v>1.7648379627594835</v>
      </c>
      <c r="DF11" s="34">
        <v>1.7648379627594835</v>
      </c>
      <c r="DG11" s="34">
        <v>1.7648379627594835</v>
      </c>
      <c r="DH11" s="34">
        <v>1.7648379627594835</v>
      </c>
      <c r="DI11" s="34">
        <v>1.7648379627594835</v>
      </c>
      <c r="DJ11" s="34">
        <v>1.7648379627594835</v>
      </c>
      <c r="DK11" s="34">
        <v>1.7648379627594835</v>
      </c>
      <c r="DL11" s="34">
        <v>1.7648379627594835</v>
      </c>
      <c r="DM11" s="34">
        <v>1.7648379627594835</v>
      </c>
      <c r="DN11" s="34">
        <v>1.7648379627594835</v>
      </c>
      <c r="DO11" s="34">
        <v>1.7648379627594835</v>
      </c>
      <c r="DP11" s="34">
        <v>1.7648379627594835</v>
      </c>
      <c r="DQ11" s="34">
        <v>1.7648379627594835</v>
      </c>
      <c r="DR11" s="34">
        <v>1.7648379627594835</v>
      </c>
      <c r="DS11" s="34">
        <v>1.7648379627594835</v>
      </c>
      <c r="DT11" s="34">
        <v>1.7648379627594835</v>
      </c>
      <c r="DU11" s="34">
        <v>1.7648379627594835</v>
      </c>
      <c r="DV11" s="34">
        <v>1.7648379627594835</v>
      </c>
      <c r="DW11" s="34">
        <v>1.7648379627594835</v>
      </c>
      <c r="DX11" s="34">
        <v>1.7648379627594835</v>
      </c>
      <c r="DY11" s="34">
        <v>1.7648379627594835</v>
      </c>
      <c r="DZ11" s="34">
        <v>1.7648379627594835</v>
      </c>
      <c r="EA11" s="34">
        <v>1.7648379627594835</v>
      </c>
      <c r="EB11" s="34">
        <v>1.7648379627594835</v>
      </c>
      <c r="EC11" s="34">
        <v>1.7648379627594835</v>
      </c>
      <c r="ED11" s="34">
        <v>1.7648379627594835</v>
      </c>
      <c r="EE11" s="34">
        <v>1.7648379627594835</v>
      </c>
      <c r="EF11" s="34">
        <v>1.7648379627594835</v>
      </c>
      <c r="EG11" s="34">
        <v>1.7648379627594835</v>
      </c>
      <c r="EH11" s="34">
        <v>1.7648379627594835</v>
      </c>
      <c r="EI11" s="34">
        <v>1.7648379627594835</v>
      </c>
      <c r="EJ11" s="34">
        <v>1.7648379627594835</v>
      </c>
      <c r="EK11" s="34">
        <v>1.7648379627594835</v>
      </c>
      <c r="EL11" s="34">
        <v>1.7648379627594835</v>
      </c>
      <c r="EM11" s="34">
        <v>1.7648379627594835</v>
      </c>
      <c r="EN11" s="34">
        <v>1.7648379627594835</v>
      </c>
      <c r="EO11" s="34">
        <v>1.7648379627594835</v>
      </c>
      <c r="EP11" s="34">
        <v>1.7648379627594835</v>
      </c>
      <c r="EQ11" s="34">
        <v>1.7648379627594835</v>
      </c>
      <c r="ER11" s="34">
        <v>1.7648379627594835</v>
      </c>
      <c r="ES11" s="34">
        <v>1.7648379627594835</v>
      </c>
      <c r="ET11" s="34">
        <v>1.7648379627594835</v>
      </c>
      <c r="EU11" s="34">
        <v>1.7648379627594835</v>
      </c>
      <c r="EV11" s="34">
        <v>1.7648379627594835</v>
      </c>
      <c r="EW11" s="34">
        <v>1.7648379627594835</v>
      </c>
      <c r="EX11" s="34">
        <v>1.7648379627594835</v>
      </c>
      <c r="EY11" s="34">
        <v>1.7648379627594835</v>
      </c>
      <c r="EZ11" s="34">
        <v>1.7648379627594835</v>
      </c>
      <c r="FA11" s="34">
        <v>1.7648379627594835</v>
      </c>
      <c r="FB11" s="34">
        <v>1.7648379627594835</v>
      </c>
      <c r="FC11" s="34">
        <v>1.7648379627594835</v>
      </c>
      <c r="FD11" s="34">
        <v>1.7648379627594835</v>
      </c>
      <c r="FE11" s="34">
        <v>1.7648379627594835</v>
      </c>
      <c r="FF11" s="34">
        <v>1.7648379627594835</v>
      </c>
      <c r="FG11" s="34">
        <v>1.7648379627594835</v>
      </c>
      <c r="FH11" s="34">
        <v>1.7648379627594835</v>
      </c>
      <c r="FI11" s="34">
        <v>1.7648379627594835</v>
      </c>
      <c r="FJ11" s="34">
        <v>1.7648379627594835</v>
      </c>
      <c r="FK11" s="34">
        <v>1.7648379627594835</v>
      </c>
      <c r="FL11" s="34">
        <v>1.7648379627594835</v>
      </c>
      <c r="FM11" s="34">
        <v>1.7648379627594835</v>
      </c>
      <c r="FN11" s="34">
        <v>1.7648379627594835</v>
      </c>
      <c r="FO11" s="34">
        <v>1.7648379627594835</v>
      </c>
      <c r="FP11" s="34">
        <v>1.7648379627594835</v>
      </c>
      <c r="FQ11" s="34">
        <v>1.7648379627594835</v>
      </c>
      <c r="FR11" s="34">
        <v>1.7648379627594835</v>
      </c>
      <c r="FS11" s="34">
        <v>1.7648379627594835</v>
      </c>
      <c r="FT11" s="34">
        <v>1.7648379627594835</v>
      </c>
      <c r="FU11" s="34">
        <v>1.7648379627594835</v>
      </c>
      <c r="FV11" s="34">
        <v>1.7648379627594835</v>
      </c>
      <c r="FW11" s="34">
        <v>1.7648379627594835</v>
      </c>
      <c r="FX11" s="34">
        <v>1.7648379627594835</v>
      </c>
      <c r="FY11" s="34">
        <v>1.7648379627594835</v>
      </c>
      <c r="FZ11" s="34">
        <v>1.7648379627594835</v>
      </c>
      <c r="GA11" s="34">
        <v>1.7648379627594835</v>
      </c>
      <c r="GB11" s="34">
        <v>1.7648379627594835</v>
      </c>
    </row>
    <row r="12" spans="1:189" x14ac:dyDescent="0.25">
      <c r="B12" s="13" t="s">
        <v>353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4BBA7-71E1-4A98-9321-2470F871B08B}">
  <dimension ref="A1:IL31"/>
  <sheetViews>
    <sheetView zoomScaleNormal="100" workbookViewId="0">
      <selection activeCell="B12" sqref="B12"/>
    </sheetView>
  </sheetViews>
  <sheetFormatPr defaultColWidth="9.140625" defaultRowHeight="15" x14ac:dyDescent="0.25"/>
  <cols>
    <col min="1" max="1" width="22.140625" style="3" customWidth="1"/>
    <col min="2" max="2" width="49.42578125" style="3" customWidth="1"/>
    <col min="3" max="3" width="12" style="3" bestFit="1" customWidth="1"/>
    <col min="4" max="5" width="14.7109375" style="3" bestFit="1" customWidth="1"/>
    <col min="6" max="6" width="37" style="3" customWidth="1"/>
    <col min="7" max="9" width="14.7109375" style="3" bestFit="1" customWidth="1"/>
    <col min="10" max="27" width="13.7109375" style="3" bestFit="1" customWidth="1"/>
    <col min="28" max="177" width="14.7109375" style="3" bestFit="1" customWidth="1"/>
    <col min="178" max="206" width="13.7109375" style="3" bestFit="1" customWidth="1"/>
    <col min="207" max="246" width="9.5703125" style="3" bestFit="1" customWidth="1"/>
    <col min="247" max="16384" width="9.140625" style="3"/>
  </cols>
  <sheetData>
    <row r="1" spans="1:246" s="1" customFormat="1" ht="37.5" customHeight="1" x14ac:dyDescent="0.2">
      <c r="B1" s="2" t="s">
        <v>354</v>
      </c>
    </row>
    <row r="2" spans="1:246" s="1" customFormat="1" ht="24" customHeight="1" thickBot="1" x14ac:dyDescent="0.25">
      <c r="B2" s="11" t="s">
        <v>355</v>
      </c>
    </row>
    <row r="3" spans="1:246" s="4" customFormat="1" x14ac:dyDescent="0.25"/>
    <row r="5" spans="1:246" s="15" customFormat="1" x14ac:dyDescent="0.25">
      <c r="A5" s="3"/>
      <c r="B5" s="14" t="s">
        <v>356</v>
      </c>
      <c r="C5" s="23" t="s">
        <v>357</v>
      </c>
      <c r="D5" s="23" t="s">
        <v>358</v>
      </c>
      <c r="E5" s="23" t="s">
        <v>359</v>
      </c>
      <c r="F5" s="23" t="s">
        <v>360</v>
      </c>
      <c r="G5" s="23" t="s">
        <v>362</v>
      </c>
      <c r="H5" s="23" t="s">
        <v>363</v>
      </c>
      <c r="I5" s="23" t="s">
        <v>364</v>
      </c>
      <c r="J5" s="23" t="s">
        <v>365</v>
      </c>
      <c r="K5" s="23" t="s">
        <v>366</v>
      </c>
      <c r="L5" s="23" t="s">
        <v>367</v>
      </c>
      <c r="M5" s="23" t="s">
        <v>368</v>
      </c>
      <c r="N5" s="23" t="s">
        <v>369</v>
      </c>
      <c r="O5" s="23" t="s">
        <v>361</v>
      </c>
      <c r="P5" s="23" t="s">
        <v>370</v>
      </c>
      <c r="Q5" s="23" t="s">
        <v>371</v>
      </c>
      <c r="R5" s="23" t="s">
        <v>372</v>
      </c>
      <c r="S5" s="23" t="s">
        <v>373</v>
      </c>
      <c r="T5" s="23" t="s">
        <v>374</v>
      </c>
      <c r="U5" s="23" t="s">
        <v>375</v>
      </c>
      <c r="V5" s="23" t="s">
        <v>376</v>
      </c>
      <c r="W5" s="23" t="s">
        <v>377</v>
      </c>
      <c r="X5" s="23" t="s">
        <v>378</v>
      </c>
      <c r="Y5" s="23" t="s">
        <v>379</v>
      </c>
      <c r="Z5" s="23" t="s">
        <v>380</v>
      </c>
      <c r="AA5" s="23" t="s">
        <v>381</v>
      </c>
      <c r="AB5" s="23" t="s">
        <v>382</v>
      </c>
      <c r="AC5" s="23" t="s">
        <v>383</v>
      </c>
      <c r="AD5" s="23" t="s">
        <v>384</v>
      </c>
      <c r="AE5" s="23" t="s">
        <v>385</v>
      </c>
      <c r="AF5" s="23" t="s">
        <v>386</v>
      </c>
      <c r="AG5" s="23" t="s">
        <v>387</v>
      </c>
      <c r="AH5" s="23" t="s">
        <v>388</v>
      </c>
      <c r="AI5" s="23" t="s">
        <v>389</v>
      </c>
      <c r="AJ5" s="23" t="s">
        <v>390</v>
      </c>
      <c r="AK5" s="23" t="s">
        <v>391</v>
      </c>
      <c r="AL5" s="23" t="s">
        <v>392</v>
      </c>
      <c r="AM5" s="23" t="s">
        <v>393</v>
      </c>
      <c r="AN5" s="23" t="s">
        <v>394</v>
      </c>
      <c r="AO5" s="23" t="s">
        <v>395</v>
      </c>
      <c r="AP5" s="23" t="s">
        <v>396</v>
      </c>
      <c r="AQ5" s="23" t="s">
        <v>397</v>
      </c>
      <c r="AR5" s="23" t="s">
        <v>398</v>
      </c>
      <c r="AS5" s="23" t="s">
        <v>399</v>
      </c>
      <c r="AT5" s="23" t="s">
        <v>400</v>
      </c>
      <c r="AU5" s="23" t="s">
        <v>401</v>
      </c>
      <c r="AV5" s="23" t="s">
        <v>402</v>
      </c>
      <c r="AW5" s="23" t="s">
        <v>403</v>
      </c>
      <c r="AX5" s="23" t="s">
        <v>404</v>
      </c>
      <c r="AY5" s="23" t="s">
        <v>405</v>
      </c>
      <c r="AZ5" s="23" t="s">
        <v>406</v>
      </c>
      <c r="BA5" s="23" t="s">
        <v>407</v>
      </c>
      <c r="BB5" s="23" t="s">
        <v>408</v>
      </c>
      <c r="BC5" s="23" t="s">
        <v>409</v>
      </c>
      <c r="BD5" s="23" t="s">
        <v>410</v>
      </c>
      <c r="BE5" s="23" t="s">
        <v>411</v>
      </c>
      <c r="BF5" s="23" t="s">
        <v>412</v>
      </c>
      <c r="BG5" s="23" t="s">
        <v>413</v>
      </c>
      <c r="BH5" s="23" t="s">
        <v>414</v>
      </c>
      <c r="BI5" s="23" t="s">
        <v>415</v>
      </c>
      <c r="BJ5" s="23" t="s">
        <v>416</v>
      </c>
      <c r="BK5" s="23" t="s">
        <v>0</v>
      </c>
      <c r="BL5" s="23" t="s">
        <v>1</v>
      </c>
      <c r="BM5" s="23" t="s">
        <v>2</v>
      </c>
      <c r="BN5" s="23" t="s">
        <v>3</v>
      </c>
      <c r="BO5" s="23" t="s">
        <v>4</v>
      </c>
      <c r="BP5" s="23" t="s">
        <v>5</v>
      </c>
      <c r="BQ5" s="23" t="s">
        <v>6</v>
      </c>
      <c r="BR5" s="23" t="s">
        <v>7</v>
      </c>
      <c r="BS5" s="23" t="s">
        <v>8</v>
      </c>
      <c r="BT5" s="23" t="s">
        <v>9</v>
      </c>
      <c r="BU5" s="23" t="s">
        <v>10</v>
      </c>
      <c r="BV5" s="23" t="s">
        <v>11</v>
      </c>
      <c r="BW5" s="23" t="s">
        <v>12</v>
      </c>
      <c r="BX5" s="23" t="s">
        <v>13</v>
      </c>
      <c r="BY5" s="23" t="s">
        <v>14</v>
      </c>
      <c r="BZ5" s="23" t="s">
        <v>15</v>
      </c>
      <c r="CA5" s="23" t="s">
        <v>16</v>
      </c>
      <c r="CB5" s="23" t="s">
        <v>17</v>
      </c>
      <c r="CC5" s="23" t="s">
        <v>18</v>
      </c>
      <c r="CD5" s="23" t="s">
        <v>19</v>
      </c>
      <c r="CE5" s="23" t="s">
        <v>20</v>
      </c>
      <c r="CF5" s="23" t="s">
        <v>21</v>
      </c>
      <c r="CG5" s="23" t="s">
        <v>22</v>
      </c>
      <c r="CH5" s="23" t="s">
        <v>23</v>
      </c>
      <c r="CI5" s="23" t="s">
        <v>24</v>
      </c>
      <c r="CJ5" s="23" t="s">
        <v>25</v>
      </c>
      <c r="CK5" s="23" t="s">
        <v>26</v>
      </c>
      <c r="CL5" s="23" t="s">
        <v>27</v>
      </c>
      <c r="CM5" s="23" t="s">
        <v>28</v>
      </c>
      <c r="CN5" s="23" t="s">
        <v>29</v>
      </c>
      <c r="CO5" s="23" t="s">
        <v>30</v>
      </c>
      <c r="CP5" s="23" t="s">
        <v>31</v>
      </c>
      <c r="CQ5" s="23" t="s">
        <v>32</v>
      </c>
      <c r="CR5" s="23" t="s">
        <v>33</v>
      </c>
      <c r="CS5" s="23" t="s">
        <v>34</v>
      </c>
      <c r="CT5" s="23" t="s">
        <v>35</v>
      </c>
      <c r="CU5" s="23" t="s">
        <v>36</v>
      </c>
      <c r="CV5" s="23" t="s">
        <v>37</v>
      </c>
      <c r="CW5" s="23" t="s">
        <v>38</v>
      </c>
      <c r="CX5" s="23" t="s">
        <v>39</v>
      </c>
      <c r="CY5" s="23" t="s">
        <v>40</v>
      </c>
      <c r="CZ5" s="23" t="s">
        <v>41</v>
      </c>
      <c r="DA5" s="23" t="s">
        <v>42</v>
      </c>
      <c r="DB5" s="23" t="s">
        <v>43</v>
      </c>
      <c r="DC5" s="23" t="s">
        <v>44</v>
      </c>
      <c r="DD5" s="23" t="s">
        <v>45</v>
      </c>
      <c r="DE5" s="23" t="s">
        <v>46</v>
      </c>
      <c r="DF5" s="23" t="s">
        <v>47</v>
      </c>
      <c r="DG5" s="23" t="s">
        <v>48</v>
      </c>
      <c r="DH5" s="23" t="s">
        <v>49</v>
      </c>
      <c r="DI5" s="23" t="s">
        <v>50</v>
      </c>
      <c r="DJ5" s="23" t="s">
        <v>51</v>
      </c>
      <c r="DK5" s="23" t="s">
        <v>52</v>
      </c>
      <c r="DL5" s="23" t="s">
        <v>53</v>
      </c>
      <c r="DM5" s="23" t="s">
        <v>54</v>
      </c>
      <c r="DN5" s="23" t="s">
        <v>55</v>
      </c>
      <c r="DO5" s="23" t="s">
        <v>56</v>
      </c>
      <c r="DP5" s="23" t="s">
        <v>57</v>
      </c>
      <c r="DQ5" s="23" t="s">
        <v>58</v>
      </c>
      <c r="DR5" s="23" t="s">
        <v>59</v>
      </c>
      <c r="DS5" s="23" t="s">
        <v>60</v>
      </c>
      <c r="DT5" s="23" t="s">
        <v>61</v>
      </c>
      <c r="DU5" s="23" t="s">
        <v>62</v>
      </c>
      <c r="DV5" s="23" t="s">
        <v>63</v>
      </c>
      <c r="DW5" s="23" t="s">
        <v>64</v>
      </c>
      <c r="DX5" s="23" t="s">
        <v>65</v>
      </c>
      <c r="DY5" s="23" t="s">
        <v>66</v>
      </c>
      <c r="DZ5" s="23" t="s">
        <v>67</v>
      </c>
      <c r="EA5" s="23" t="s">
        <v>68</v>
      </c>
      <c r="EB5" s="23" t="s">
        <v>69</v>
      </c>
      <c r="EC5" s="23" t="s">
        <v>70</v>
      </c>
      <c r="ED5" s="23" t="s">
        <v>71</v>
      </c>
      <c r="EE5" s="23" t="s">
        <v>72</v>
      </c>
      <c r="EF5" s="23" t="s">
        <v>73</v>
      </c>
      <c r="EG5" s="23" t="s">
        <v>74</v>
      </c>
      <c r="EH5" s="23" t="s">
        <v>75</v>
      </c>
      <c r="EI5" s="23" t="s">
        <v>76</v>
      </c>
      <c r="EJ5" s="23" t="s">
        <v>77</v>
      </c>
      <c r="EK5" s="23" t="s">
        <v>78</v>
      </c>
      <c r="EL5" s="23" t="s">
        <v>79</v>
      </c>
      <c r="EM5" s="23" t="s">
        <v>80</v>
      </c>
      <c r="EN5" s="23" t="s">
        <v>81</v>
      </c>
      <c r="EO5" s="23" t="s">
        <v>82</v>
      </c>
      <c r="EP5" s="23" t="s">
        <v>83</v>
      </c>
      <c r="EQ5" s="23" t="s">
        <v>84</v>
      </c>
      <c r="ER5" s="23" t="s">
        <v>85</v>
      </c>
      <c r="ES5" s="23" t="s">
        <v>86</v>
      </c>
      <c r="ET5" s="23" t="s">
        <v>87</v>
      </c>
      <c r="EU5" s="23" t="s">
        <v>88</v>
      </c>
      <c r="EV5" s="23" t="s">
        <v>89</v>
      </c>
      <c r="EW5" s="23" t="s">
        <v>90</v>
      </c>
      <c r="EX5" s="23" t="s">
        <v>91</v>
      </c>
      <c r="EY5" s="23" t="s">
        <v>92</v>
      </c>
      <c r="EZ5" s="23" t="s">
        <v>93</v>
      </c>
      <c r="FA5" s="23" t="s">
        <v>94</v>
      </c>
      <c r="FB5" s="23" t="s">
        <v>95</v>
      </c>
      <c r="FC5" s="23" t="s">
        <v>96</v>
      </c>
      <c r="FD5" s="23" t="s">
        <v>97</v>
      </c>
      <c r="FE5" s="23" t="s">
        <v>98</v>
      </c>
      <c r="FF5" s="23" t="s">
        <v>99</v>
      </c>
      <c r="FG5" s="23" t="s">
        <v>100</v>
      </c>
      <c r="FH5" s="23" t="s">
        <v>101</v>
      </c>
      <c r="FI5" s="23" t="s">
        <v>102</v>
      </c>
      <c r="FJ5" s="23" t="s">
        <v>103</v>
      </c>
      <c r="FK5" s="23" t="s">
        <v>104</v>
      </c>
      <c r="FL5" s="23" t="s">
        <v>105</v>
      </c>
      <c r="FM5" s="23" t="s">
        <v>106</v>
      </c>
      <c r="FN5" s="23" t="s">
        <v>107</v>
      </c>
      <c r="FO5" s="23" t="s">
        <v>108</v>
      </c>
      <c r="FP5" s="23" t="s">
        <v>109</v>
      </c>
      <c r="FQ5" s="23" t="s">
        <v>110</v>
      </c>
      <c r="FR5" s="23" t="s">
        <v>111</v>
      </c>
      <c r="FS5" s="23" t="s">
        <v>112</v>
      </c>
      <c r="FT5" s="23" t="s">
        <v>113</v>
      </c>
      <c r="FU5" s="23" t="s">
        <v>114</v>
      </c>
      <c r="FV5" s="23" t="s">
        <v>115</v>
      </c>
      <c r="FW5" s="23" t="s">
        <v>116</v>
      </c>
      <c r="FX5" s="23" t="s">
        <v>117</v>
      </c>
      <c r="FY5" s="23" t="s">
        <v>118</v>
      </c>
      <c r="FZ5" s="23" t="s">
        <v>119</v>
      </c>
      <c r="GA5" s="23" t="s">
        <v>120</v>
      </c>
      <c r="GB5" s="23" t="s">
        <v>121</v>
      </c>
      <c r="GC5" s="23" t="s">
        <v>122</v>
      </c>
      <c r="GD5" s="23" t="s">
        <v>123</v>
      </c>
      <c r="GE5" s="23" t="s">
        <v>124</v>
      </c>
      <c r="GF5" s="23" t="s">
        <v>125</v>
      </c>
      <c r="GG5" s="23" t="s">
        <v>126</v>
      </c>
      <c r="GH5" s="23" t="s">
        <v>127</v>
      </c>
      <c r="GI5" s="23" t="s">
        <v>128</v>
      </c>
      <c r="GJ5" s="23" t="s">
        <v>129</v>
      </c>
      <c r="GK5" s="23" t="s">
        <v>130</v>
      </c>
      <c r="GL5" s="23" t="s">
        <v>131</v>
      </c>
      <c r="GM5" s="23" t="s">
        <v>132</v>
      </c>
      <c r="GN5" s="23" t="s">
        <v>133</v>
      </c>
      <c r="GO5" s="23" t="s">
        <v>134</v>
      </c>
      <c r="GP5" s="23" t="s">
        <v>135</v>
      </c>
      <c r="GQ5" s="23" t="s">
        <v>136</v>
      </c>
      <c r="GR5" s="23" t="s">
        <v>137</v>
      </c>
      <c r="GS5" s="23" t="s">
        <v>138</v>
      </c>
      <c r="GT5" s="23" t="s">
        <v>139</v>
      </c>
      <c r="GU5" s="23" t="s">
        <v>140</v>
      </c>
      <c r="GV5" s="23" t="s">
        <v>141</v>
      </c>
      <c r="GW5" s="23" t="s">
        <v>142</v>
      </c>
      <c r="GX5" s="23" t="s">
        <v>143</v>
      </c>
      <c r="GY5" s="23" t="s">
        <v>144</v>
      </c>
      <c r="GZ5" s="23" t="s">
        <v>145</v>
      </c>
      <c r="HA5" s="23" t="s">
        <v>146</v>
      </c>
      <c r="HB5" s="23" t="s">
        <v>147</v>
      </c>
      <c r="HC5" s="23" t="s">
        <v>148</v>
      </c>
      <c r="HD5" s="23" t="s">
        <v>149</v>
      </c>
      <c r="HE5" s="23" t="s">
        <v>150</v>
      </c>
      <c r="HF5" s="23" t="s">
        <v>151</v>
      </c>
      <c r="HG5" s="23" t="s">
        <v>152</v>
      </c>
      <c r="HH5" s="23" t="s">
        <v>153</v>
      </c>
      <c r="HI5" s="23" t="s">
        <v>154</v>
      </c>
      <c r="HJ5" s="23" t="s">
        <v>155</v>
      </c>
      <c r="HK5" s="23" t="s">
        <v>156</v>
      </c>
      <c r="HL5" s="23" t="s">
        <v>157</v>
      </c>
      <c r="HM5" s="23" t="s">
        <v>158</v>
      </c>
      <c r="HN5" s="23" t="s">
        <v>159</v>
      </c>
      <c r="HO5" s="23" t="s">
        <v>160</v>
      </c>
      <c r="HP5" s="23" t="s">
        <v>161</v>
      </c>
      <c r="HQ5" s="23" t="s">
        <v>162</v>
      </c>
      <c r="HR5" s="23" t="s">
        <v>163</v>
      </c>
      <c r="HS5" s="23" t="s">
        <v>164</v>
      </c>
      <c r="HT5" s="23" t="s">
        <v>165</v>
      </c>
      <c r="HU5" s="23" t="s">
        <v>166</v>
      </c>
      <c r="HV5" s="23" t="s">
        <v>167</v>
      </c>
      <c r="HW5" s="23" t="s">
        <v>168</v>
      </c>
      <c r="HX5" s="23" t="s">
        <v>169</v>
      </c>
      <c r="HY5" s="23" t="s">
        <v>171</v>
      </c>
      <c r="HZ5" s="23" t="s">
        <v>173</v>
      </c>
      <c r="IA5" s="23" t="s">
        <v>174</v>
      </c>
      <c r="IB5" s="23" t="s">
        <v>175</v>
      </c>
      <c r="IC5" s="23" t="s">
        <v>176</v>
      </c>
      <c r="ID5" s="23" t="s">
        <v>177</v>
      </c>
      <c r="IE5" s="23" t="s">
        <v>178</v>
      </c>
      <c r="IF5" s="23" t="s">
        <v>179</v>
      </c>
      <c r="IG5" s="23" t="s">
        <v>180</v>
      </c>
      <c r="IH5" s="23" t="s">
        <v>347</v>
      </c>
      <c r="II5" s="23" t="s">
        <v>348</v>
      </c>
      <c r="IJ5" s="23" t="s">
        <v>349</v>
      </c>
      <c r="IK5" s="23" t="s">
        <v>417</v>
      </c>
      <c r="IL5" s="23" t="s">
        <v>418</v>
      </c>
    </row>
    <row r="6" spans="1:246" s="15" customFormat="1" ht="14.25" customHeight="1" x14ac:dyDescent="0.25">
      <c r="A6" s="3"/>
      <c r="B6" s="1" t="s">
        <v>419</v>
      </c>
      <c r="C6" s="40">
        <v>34947.906766637003</v>
      </c>
      <c r="D6" s="40">
        <v>34923.323397296001</v>
      </c>
      <c r="E6" s="40">
        <v>34902.232286361002</v>
      </c>
      <c r="F6" s="40">
        <v>33804.827229208997</v>
      </c>
      <c r="G6" s="51">
        <v>32806.484345807003</v>
      </c>
      <c r="H6" s="51">
        <v>32792.685826310997</v>
      </c>
      <c r="I6" s="51">
        <v>33402.761458964</v>
      </c>
      <c r="J6" s="51">
        <v>33222.600860699</v>
      </c>
      <c r="K6" s="51">
        <v>33399.876133598002</v>
      </c>
      <c r="L6" s="51">
        <v>33697.027625711002</v>
      </c>
      <c r="M6" s="51">
        <v>33508.56475184</v>
      </c>
      <c r="N6" s="51">
        <v>33251.068859564002</v>
      </c>
      <c r="O6" s="51">
        <v>34067.375149769003</v>
      </c>
      <c r="P6" s="51">
        <v>34356.961495030999</v>
      </c>
      <c r="Q6" s="51">
        <v>35187.895113514998</v>
      </c>
      <c r="R6" s="51">
        <v>35595.152193528003</v>
      </c>
      <c r="S6" s="51">
        <v>37108.736063766002</v>
      </c>
      <c r="T6" s="51">
        <v>38492.540282845999</v>
      </c>
      <c r="U6" s="51">
        <v>38684.357548884997</v>
      </c>
      <c r="V6" s="51">
        <v>39577.286114602997</v>
      </c>
      <c r="W6" s="51">
        <v>40455.406891883002</v>
      </c>
      <c r="X6" s="51">
        <v>41176.855701384004</v>
      </c>
      <c r="Y6" s="51">
        <v>41241.393675505002</v>
      </c>
      <c r="Z6" s="51">
        <v>41297.024461335001</v>
      </c>
      <c r="AA6" s="51">
        <v>41002.537062377</v>
      </c>
      <c r="AB6" s="51">
        <v>40662.025796725997</v>
      </c>
      <c r="AC6" s="51">
        <v>40080.018877793002</v>
      </c>
      <c r="AD6" s="51">
        <v>39456.637949978998</v>
      </c>
      <c r="AE6" s="51">
        <v>38800.451620139997</v>
      </c>
      <c r="AF6" s="51">
        <v>37912.563263821001</v>
      </c>
      <c r="AG6" s="51">
        <v>37712.188671247</v>
      </c>
      <c r="AH6" s="51">
        <v>37024.398308855001</v>
      </c>
      <c r="AI6" s="51">
        <v>35959.069217541</v>
      </c>
      <c r="AJ6" s="51">
        <v>35107.781754372001</v>
      </c>
      <c r="AK6" s="51">
        <v>34406.462743511998</v>
      </c>
      <c r="AL6" s="51">
        <v>34072.324305617003</v>
      </c>
      <c r="AM6" s="51">
        <v>34217.358180727999</v>
      </c>
      <c r="AN6" s="51">
        <v>33269.669475146999</v>
      </c>
      <c r="AO6" s="51">
        <v>32501.708235708</v>
      </c>
      <c r="AP6" s="51">
        <v>32020.588990012999</v>
      </c>
      <c r="AQ6" s="51">
        <v>31491.638711060001</v>
      </c>
      <c r="AR6" s="51">
        <v>30953.616573455001</v>
      </c>
      <c r="AS6" s="51">
        <v>30719.361733266</v>
      </c>
      <c r="AT6" s="51">
        <v>30271.083348254</v>
      </c>
      <c r="AU6" s="51">
        <v>29601.20943626</v>
      </c>
      <c r="AV6" s="51">
        <v>28924.044875292999</v>
      </c>
      <c r="AW6" s="51">
        <v>28295.944551381999</v>
      </c>
      <c r="AX6" s="51">
        <v>28023.789105971999</v>
      </c>
      <c r="AY6" s="51">
        <v>27277.592020991</v>
      </c>
      <c r="AZ6" s="51">
        <v>26281.846079030998</v>
      </c>
      <c r="BA6" s="51">
        <v>25874.332904396</v>
      </c>
      <c r="BB6" s="51">
        <v>25212.938320730998</v>
      </c>
      <c r="BC6" s="51">
        <v>25008.316195199001</v>
      </c>
      <c r="BD6" s="51">
        <v>25004.008466277999</v>
      </c>
      <c r="BE6" s="51">
        <v>25297.605204070998</v>
      </c>
      <c r="BF6" s="51">
        <v>25778.066912955001</v>
      </c>
      <c r="BG6" s="51">
        <v>26529.941192851002</v>
      </c>
      <c r="BH6" s="51">
        <v>27299.362289828001</v>
      </c>
      <c r="BI6" s="51">
        <v>28566.869032939001</v>
      </c>
      <c r="BJ6" s="51">
        <v>29784.150326350002</v>
      </c>
      <c r="BK6" s="51">
        <v>30970.070322623</v>
      </c>
      <c r="BL6" s="51">
        <v>32733.767342905001</v>
      </c>
      <c r="BM6" s="51">
        <v>34571.734194233002</v>
      </c>
      <c r="BN6" s="51">
        <v>35194.985948777001</v>
      </c>
      <c r="BO6" s="51">
        <v>35894.780480401998</v>
      </c>
      <c r="BP6" s="51">
        <v>36533.708594420998</v>
      </c>
      <c r="BQ6" s="51">
        <v>36580.878821614002</v>
      </c>
      <c r="BR6" s="51">
        <v>37319.384417893001</v>
      </c>
      <c r="BS6" s="51">
        <v>37974.363537318997</v>
      </c>
      <c r="BT6" s="51">
        <v>38630.924713802997</v>
      </c>
      <c r="BU6" s="51">
        <v>39127.495908534002</v>
      </c>
      <c r="BV6" s="51">
        <v>39142.008111278003</v>
      </c>
      <c r="BW6" s="51">
        <v>39681.008914322003</v>
      </c>
      <c r="BX6" s="51">
        <v>39762.237933987002</v>
      </c>
      <c r="BY6" s="51">
        <v>40136.164088099998</v>
      </c>
      <c r="BZ6" s="51">
        <v>40490.684731276997</v>
      </c>
      <c r="CA6" s="51">
        <v>40362.648590614997</v>
      </c>
      <c r="CB6" s="51">
        <v>39263.212614352997</v>
      </c>
      <c r="CC6" s="51">
        <v>38660.921479514996</v>
      </c>
      <c r="CD6" s="51">
        <v>38194.416848510002</v>
      </c>
      <c r="CE6" s="51">
        <v>37543.444334197004</v>
      </c>
      <c r="CF6" s="51">
        <v>37140.412046370999</v>
      </c>
      <c r="CG6" s="51">
        <v>37117.554855417999</v>
      </c>
      <c r="CH6" s="51">
        <v>37163.819852831002</v>
      </c>
      <c r="CI6" s="51">
        <v>36974.169481541001</v>
      </c>
      <c r="CJ6" s="51">
        <v>36622.301014518998</v>
      </c>
      <c r="CK6" s="51">
        <v>36414.564522563996</v>
      </c>
      <c r="CL6" s="51">
        <v>36743.875135727998</v>
      </c>
      <c r="CM6" s="51">
        <v>36924.851537761002</v>
      </c>
      <c r="CN6" s="51">
        <v>36950.891295595997</v>
      </c>
      <c r="CO6" s="51">
        <v>36637.507767023002</v>
      </c>
      <c r="CP6" s="51">
        <v>36437.975166418</v>
      </c>
      <c r="CQ6" s="51">
        <v>36230.973940696997</v>
      </c>
      <c r="CR6" s="51">
        <v>36124.340503248997</v>
      </c>
      <c r="CS6" s="51">
        <v>36082.161367973</v>
      </c>
      <c r="CT6" s="51">
        <v>36063.095699431004</v>
      </c>
      <c r="CU6" s="51">
        <v>36646.657753056003</v>
      </c>
      <c r="CV6" s="51">
        <v>37315.965914040004</v>
      </c>
      <c r="CW6" s="51">
        <v>37783.516520054</v>
      </c>
      <c r="CX6" s="51">
        <v>38165.195830785</v>
      </c>
      <c r="CY6" s="51">
        <v>38354.192157455</v>
      </c>
      <c r="CZ6" s="51">
        <v>38513.491332967998</v>
      </c>
      <c r="DA6" s="51">
        <v>38569.810682492003</v>
      </c>
      <c r="DB6" s="51">
        <v>38333.348225538</v>
      </c>
      <c r="DC6" s="51">
        <v>38525.948586509003</v>
      </c>
      <c r="DD6" s="51">
        <v>38361.986291483001</v>
      </c>
      <c r="DE6" s="51">
        <v>39061.057927153</v>
      </c>
      <c r="DF6" s="51">
        <v>39726.263056973003</v>
      </c>
      <c r="DG6" s="51">
        <v>40367.716124402003</v>
      </c>
      <c r="DH6" s="51">
        <v>41579.622522122998</v>
      </c>
      <c r="DI6" s="51">
        <v>42725.368987403002</v>
      </c>
      <c r="DJ6" s="51">
        <v>42806.748006843001</v>
      </c>
      <c r="DK6" s="51">
        <v>43269.164188433999</v>
      </c>
      <c r="DL6" s="51">
        <v>43983.587290308998</v>
      </c>
      <c r="DM6" s="51">
        <v>43487.849182630001</v>
      </c>
      <c r="DN6" s="51">
        <v>43041.987980042999</v>
      </c>
      <c r="DO6" s="51">
        <v>42946.815811956003</v>
      </c>
      <c r="DP6" s="51">
        <v>42770.229565216003</v>
      </c>
      <c r="DQ6" s="51">
        <v>43594.843457408002</v>
      </c>
      <c r="DR6" s="51">
        <v>42603.871398689</v>
      </c>
      <c r="DS6" s="51">
        <v>28995.154403073</v>
      </c>
      <c r="DT6" s="51">
        <v>29317.595720006</v>
      </c>
      <c r="DU6" s="51">
        <v>29625.091182261</v>
      </c>
      <c r="DV6" s="51">
        <v>29181.548793477999</v>
      </c>
      <c r="DW6" s="51">
        <v>28803.770136676001</v>
      </c>
      <c r="DX6" s="51">
        <v>28502.482171987998</v>
      </c>
      <c r="DY6" s="51">
        <v>28749.896673226998</v>
      </c>
      <c r="DZ6" s="51">
        <v>28787.375355370001</v>
      </c>
      <c r="EA6" s="51">
        <v>28288.427008408999</v>
      </c>
      <c r="EB6" s="51">
        <v>27702.723177978001</v>
      </c>
      <c r="EC6" s="51">
        <v>27579.212890726001</v>
      </c>
      <c r="ED6" s="51">
        <v>27739.436102168998</v>
      </c>
      <c r="EE6" s="51">
        <v>28423.912330065999</v>
      </c>
      <c r="EF6" s="51">
        <v>28457.217973989998</v>
      </c>
      <c r="EG6" s="51">
        <v>28308.632059853</v>
      </c>
      <c r="EH6" s="51">
        <v>28060.332329938999</v>
      </c>
      <c r="EI6" s="51">
        <v>27975.963769979</v>
      </c>
      <c r="EJ6" s="51">
        <v>27645.246256675</v>
      </c>
      <c r="EK6" s="51">
        <v>27829.396978691999</v>
      </c>
      <c r="EL6" s="51">
        <v>28109.660968638</v>
      </c>
      <c r="EM6" s="51">
        <v>28211.107802716</v>
      </c>
      <c r="EN6" s="51">
        <v>28119.968229157999</v>
      </c>
      <c r="EO6" s="51">
        <v>28076.418999621001</v>
      </c>
      <c r="EP6" s="51">
        <v>28276.588750235001</v>
      </c>
      <c r="EQ6" s="51">
        <v>29091.113543085001</v>
      </c>
      <c r="ER6" s="51">
        <v>29214.694773356001</v>
      </c>
      <c r="ES6" s="51">
        <v>29567.212938035002</v>
      </c>
      <c r="ET6" s="51">
        <v>29490.353643678998</v>
      </c>
      <c r="EU6" s="51">
        <v>29618.614768011001</v>
      </c>
      <c r="EV6" s="51">
        <v>29902.670938834999</v>
      </c>
      <c r="EW6" s="51">
        <v>30267.965153616002</v>
      </c>
      <c r="EX6" s="51">
        <v>30880.211204272</v>
      </c>
      <c r="EY6" s="51">
        <v>31725.733120486999</v>
      </c>
      <c r="EZ6" s="51">
        <v>33209.690207482003</v>
      </c>
      <c r="FA6" s="51">
        <v>34949.198226911998</v>
      </c>
      <c r="FB6" s="51">
        <v>36573.303108813998</v>
      </c>
      <c r="FC6" s="51">
        <v>38232.167338831998</v>
      </c>
      <c r="FD6" s="51">
        <v>38257.983725079997</v>
      </c>
      <c r="FE6" s="51">
        <v>38424.800950653997</v>
      </c>
      <c r="FF6" s="51">
        <v>38861.746169120001</v>
      </c>
      <c r="FG6" s="51">
        <v>38659.964054869997</v>
      </c>
      <c r="FH6" s="51">
        <v>38371.086794362003</v>
      </c>
      <c r="FI6" s="51">
        <v>38309.641695027</v>
      </c>
      <c r="FJ6" s="51">
        <v>37584.302535194998</v>
      </c>
      <c r="FK6" s="51">
        <v>37140.711072514998</v>
      </c>
      <c r="FL6" s="51">
        <v>36524.228203088998</v>
      </c>
      <c r="FM6" s="51">
        <v>35682.243612391001</v>
      </c>
      <c r="FN6" s="51">
        <v>34869.094692582999</v>
      </c>
      <c r="FO6" s="51">
        <v>34512.980207916</v>
      </c>
      <c r="FP6" s="51">
        <v>33692.382875959003</v>
      </c>
      <c r="FQ6" s="51">
        <v>33181.336035246997</v>
      </c>
      <c r="FR6" s="51">
        <v>32499.691977203001</v>
      </c>
      <c r="FS6" s="51">
        <v>31791.693206666001</v>
      </c>
      <c r="FT6" s="51">
        <v>30978.693819295</v>
      </c>
      <c r="FU6" s="51">
        <v>30249.616111206</v>
      </c>
      <c r="FV6" s="51">
        <v>29926.432247452001</v>
      </c>
      <c r="FW6" s="51">
        <v>29727.399310946999</v>
      </c>
      <c r="FX6" s="51">
        <v>29258.644185984002</v>
      </c>
      <c r="FY6" s="51">
        <v>28759.281583553999</v>
      </c>
      <c r="FZ6" s="51">
        <v>28338.021134514998</v>
      </c>
      <c r="GA6" s="51">
        <v>27750.605788416</v>
      </c>
      <c r="GB6" s="51">
        <v>27141.909499786001</v>
      </c>
      <c r="GC6" s="51">
        <v>26541.057471974</v>
      </c>
      <c r="GD6" s="51">
        <v>25725.106449268002</v>
      </c>
      <c r="GE6" s="51">
        <v>25122.390556220002</v>
      </c>
      <c r="GF6" s="51">
        <v>24878.936659589999</v>
      </c>
      <c r="GG6" s="51">
        <v>24511.257538416001</v>
      </c>
      <c r="GH6" s="51">
        <v>24510.095367383001</v>
      </c>
      <c r="GI6" s="51">
        <v>24541.735949488</v>
      </c>
      <c r="GJ6" s="51">
        <v>24461.121733061998</v>
      </c>
      <c r="GK6" s="51">
        <v>24508.888538323001</v>
      </c>
      <c r="GL6" s="51">
        <v>24497.747830660999</v>
      </c>
      <c r="GM6" s="51">
        <v>24209.933681023998</v>
      </c>
      <c r="GN6" s="51">
        <v>23670.612613768</v>
      </c>
      <c r="GO6" s="51">
        <v>23973.209826105998</v>
      </c>
      <c r="GP6" s="51">
        <v>26264.178972402999</v>
      </c>
      <c r="GQ6" s="51">
        <v>26570.694929838999</v>
      </c>
      <c r="GR6" s="51">
        <v>25978.593176356</v>
      </c>
      <c r="GS6" s="51">
        <v>25490.004766057002</v>
      </c>
      <c r="GT6" s="51">
        <v>24671.116591454</v>
      </c>
      <c r="GU6" s="51">
        <v>23835.942530660999</v>
      </c>
      <c r="GV6" s="51">
        <v>23233.042481576002</v>
      </c>
      <c r="GW6" s="51">
        <v>22824.977846516998</v>
      </c>
      <c r="GX6" s="51">
        <v>22450.652281422001</v>
      </c>
      <c r="GY6" s="52">
        <v>22502.886596306002</v>
      </c>
      <c r="GZ6" s="52">
        <v>22107.626435046001</v>
      </c>
      <c r="HA6" s="52">
        <v>21214.692964983002</v>
      </c>
      <c r="HB6" s="52">
        <v>20088.240872000999</v>
      </c>
      <c r="HC6" s="52">
        <v>18590.968083588999</v>
      </c>
      <c r="HD6" s="52">
        <v>17210.208891831</v>
      </c>
      <c r="HE6" s="52">
        <v>16365.703482454001</v>
      </c>
      <c r="HF6" s="52">
        <v>15737.506528387999</v>
      </c>
      <c r="HG6" s="52">
        <v>15228.981930116999</v>
      </c>
      <c r="HH6" s="52">
        <v>14819.586077385</v>
      </c>
      <c r="HI6" s="52">
        <v>14306.160071881</v>
      </c>
      <c r="HJ6" s="52">
        <v>13780.982631272</v>
      </c>
      <c r="HK6" s="52">
        <v>13490.270339494</v>
      </c>
      <c r="HL6" s="52">
        <v>13256.585148114</v>
      </c>
      <c r="HM6" s="52">
        <v>13000.958541041</v>
      </c>
      <c r="HN6" s="52">
        <v>13740.641700824999</v>
      </c>
      <c r="HO6" s="52">
        <v>15969.217780823001</v>
      </c>
      <c r="HP6" s="52">
        <v>17532.997252047</v>
      </c>
      <c r="HQ6" s="52">
        <v>18225.859667748999</v>
      </c>
      <c r="HR6" s="52">
        <v>17834.246981750999</v>
      </c>
      <c r="HS6" s="52">
        <v>17745.801177019999</v>
      </c>
      <c r="HT6" s="52">
        <v>17839.110210864001</v>
      </c>
      <c r="HU6" s="52">
        <v>17974.385632459998</v>
      </c>
      <c r="HV6" s="52">
        <v>18174.022225163</v>
      </c>
      <c r="HW6" s="52">
        <v>18339.821992141999</v>
      </c>
      <c r="HX6" s="52">
        <v>18220.285016852999</v>
      </c>
      <c r="HY6" s="52">
        <v>17774.59350798</v>
      </c>
      <c r="HZ6" s="52">
        <v>17381.821843342001</v>
      </c>
      <c r="IA6" s="52">
        <v>16107.925058164001</v>
      </c>
      <c r="IB6" s="52">
        <v>15545.573238731</v>
      </c>
      <c r="IC6" s="52">
        <v>15277.992233978999</v>
      </c>
      <c r="ID6" s="52">
        <v>15135.33583294</v>
      </c>
      <c r="IE6" s="52">
        <v>15333.114923593001</v>
      </c>
      <c r="IF6" s="52">
        <v>15294.060782613</v>
      </c>
      <c r="IG6" s="52">
        <v>15339.896105329</v>
      </c>
      <c r="IH6" s="52">
        <v>15490.741323210001</v>
      </c>
      <c r="II6" s="52">
        <v>15301.137731811001</v>
      </c>
      <c r="IJ6" s="52">
        <v>15247.811444729999</v>
      </c>
      <c r="IK6" s="52">
        <v>15021.934163768999</v>
      </c>
      <c r="IL6" s="52">
        <v>14255.754912208</v>
      </c>
    </row>
    <row r="7" spans="1:246" s="15" customFormat="1" x14ac:dyDescent="0.25">
      <c r="A7" s="3"/>
      <c r="B7" s="1" t="s">
        <v>420</v>
      </c>
      <c r="C7" s="40">
        <v>86369.634513903002</v>
      </c>
      <c r="D7" s="40">
        <v>86047.985411581001</v>
      </c>
      <c r="E7" s="40">
        <v>85743.741417561003</v>
      </c>
      <c r="F7" s="40">
        <v>86913.990671154999</v>
      </c>
      <c r="G7" s="51">
        <v>87914.586832165005</v>
      </c>
      <c r="H7" s="51">
        <v>88183.609123828006</v>
      </c>
      <c r="I7" s="51">
        <v>89480.550482809995</v>
      </c>
      <c r="J7" s="51">
        <v>88177.383590020996</v>
      </c>
      <c r="K7" s="51">
        <v>88146.911507494005</v>
      </c>
      <c r="L7" s="51">
        <v>88012.043625252001</v>
      </c>
      <c r="M7" s="51">
        <v>88659.328274354004</v>
      </c>
      <c r="N7" s="51">
        <v>88930.240817633006</v>
      </c>
      <c r="O7" s="51">
        <v>88269.593885298993</v>
      </c>
      <c r="P7" s="51">
        <v>87695.169648520998</v>
      </c>
      <c r="Q7" s="51">
        <v>86833.332300338996</v>
      </c>
      <c r="R7" s="51">
        <v>85929.093300937006</v>
      </c>
      <c r="S7" s="51">
        <v>84246.250812683007</v>
      </c>
      <c r="T7" s="51">
        <v>83006.024637315</v>
      </c>
      <c r="U7" s="51">
        <v>82822.306705951996</v>
      </c>
      <c r="V7" s="51">
        <v>80220.533644719006</v>
      </c>
      <c r="W7" s="51">
        <v>78630.098495686005</v>
      </c>
      <c r="X7" s="51">
        <v>76955.365958013004</v>
      </c>
      <c r="Y7" s="51">
        <v>76053.550221286001</v>
      </c>
      <c r="Z7" s="51">
        <v>74919.679719672</v>
      </c>
      <c r="AA7" s="51">
        <v>73996.715047260004</v>
      </c>
      <c r="AB7" s="51">
        <v>73101.051921135004</v>
      </c>
      <c r="AC7" s="51">
        <v>72346.393337792993</v>
      </c>
      <c r="AD7" s="51">
        <v>71807.102203236005</v>
      </c>
      <c r="AE7" s="51">
        <v>71294.922760429996</v>
      </c>
      <c r="AF7" s="51">
        <v>70590.560900803001</v>
      </c>
      <c r="AG7" s="51">
        <v>70179.556272140995</v>
      </c>
      <c r="AH7" s="51">
        <v>69752.587033126998</v>
      </c>
      <c r="AI7" s="51">
        <v>69286.032020426006</v>
      </c>
      <c r="AJ7" s="51">
        <v>68828.992558166996</v>
      </c>
      <c r="AK7" s="51">
        <v>68032.314400618998</v>
      </c>
      <c r="AL7" s="51">
        <v>66758.264543457</v>
      </c>
      <c r="AM7" s="51">
        <v>67298.576835922999</v>
      </c>
      <c r="AN7" s="51">
        <v>66817.615549919996</v>
      </c>
      <c r="AO7" s="51">
        <v>66558.872142690001</v>
      </c>
      <c r="AP7" s="51">
        <v>66256.366948341005</v>
      </c>
      <c r="AQ7" s="51">
        <v>66046.429084710995</v>
      </c>
      <c r="AR7" s="51">
        <v>65931.080286723998</v>
      </c>
      <c r="AS7" s="51">
        <v>65924.521656380006</v>
      </c>
      <c r="AT7" s="51">
        <v>65814.532244449001</v>
      </c>
      <c r="AU7" s="51">
        <v>65829.191830741998</v>
      </c>
      <c r="AV7" s="51">
        <v>65536.389503091006</v>
      </c>
      <c r="AW7" s="51">
        <v>65337.013946696999</v>
      </c>
      <c r="AX7" s="51">
        <v>65115.093583902999</v>
      </c>
      <c r="AY7" s="51">
        <v>65048.628598452997</v>
      </c>
      <c r="AZ7" s="51">
        <v>65337.817361807</v>
      </c>
      <c r="BA7" s="51">
        <v>65417.374417102001</v>
      </c>
      <c r="BB7" s="51">
        <v>65512.286280373999</v>
      </c>
      <c r="BC7" s="51">
        <v>65725.878594259004</v>
      </c>
      <c r="BD7" s="51">
        <v>65884.208959708994</v>
      </c>
      <c r="BE7" s="51">
        <v>66119.816776856998</v>
      </c>
      <c r="BF7" s="51">
        <v>66358.292208607003</v>
      </c>
      <c r="BG7" s="51">
        <v>66792.511405252997</v>
      </c>
      <c r="BH7" s="51">
        <v>67247.296293470004</v>
      </c>
      <c r="BI7" s="51">
        <v>68028.867595946998</v>
      </c>
      <c r="BJ7" s="51">
        <v>68706.181220686994</v>
      </c>
      <c r="BK7" s="51">
        <v>69269.272243771993</v>
      </c>
      <c r="BL7" s="51">
        <v>69802.483915838995</v>
      </c>
      <c r="BM7" s="51">
        <v>70442.902747458007</v>
      </c>
      <c r="BN7" s="51">
        <v>70960.909101974001</v>
      </c>
      <c r="BO7" s="51">
        <v>71482.680307994</v>
      </c>
      <c r="BP7" s="51">
        <v>72043.845589320001</v>
      </c>
      <c r="BQ7" s="51">
        <v>72399.115421887996</v>
      </c>
      <c r="BR7" s="51">
        <v>73030.242807368995</v>
      </c>
      <c r="BS7" s="51">
        <v>73671.733307033006</v>
      </c>
      <c r="BT7" s="51">
        <v>74477.057910846997</v>
      </c>
      <c r="BU7" s="51">
        <v>75173.800467652996</v>
      </c>
      <c r="BV7" s="51">
        <v>75936.573820431004</v>
      </c>
      <c r="BW7" s="51">
        <v>76752.884658031995</v>
      </c>
      <c r="BX7" s="51">
        <v>77332.469152610996</v>
      </c>
      <c r="BY7" s="51">
        <v>78002.946953496998</v>
      </c>
      <c r="BZ7" s="51">
        <v>77825.818098278003</v>
      </c>
      <c r="CA7" s="51">
        <v>79414.592474635996</v>
      </c>
      <c r="CB7" s="51">
        <v>80846.561214710004</v>
      </c>
      <c r="CC7" s="51">
        <v>81812.043910688997</v>
      </c>
      <c r="CD7" s="51">
        <v>82768.642752644999</v>
      </c>
      <c r="CE7" s="51">
        <v>83665.126934194006</v>
      </c>
      <c r="CF7" s="51">
        <v>84420.497703294997</v>
      </c>
      <c r="CG7" s="51">
        <v>85030.879312878998</v>
      </c>
      <c r="CH7" s="51">
        <v>85766.904887564</v>
      </c>
      <c r="CI7" s="51">
        <v>86666.479633764</v>
      </c>
      <c r="CJ7" s="51">
        <v>87545.362826786004</v>
      </c>
      <c r="CK7" s="51">
        <v>88381.785626940997</v>
      </c>
      <c r="CL7" s="51">
        <v>89287.077259854006</v>
      </c>
      <c r="CM7" s="51">
        <v>89971.796233072993</v>
      </c>
      <c r="CN7" s="51">
        <v>90295.690609148005</v>
      </c>
      <c r="CO7" s="51">
        <v>90788.711312287007</v>
      </c>
      <c r="CP7" s="51">
        <v>91239.416357370006</v>
      </c>
      <c r="CQ7" s="51">
        <v>91539.955462001002</v>
      </c>
      <c r="CR7" s="51">
        <v>92121.614707689994</v>
      </c>
      <c r="CS7" s="51">
        <v>92988.992022295002</v>
      </c>
      <c r="CT7" s="51">
        <v>93975.304992749006</v>
      </c>
      <c r="CU7" s="51">
        <v>95246.533683369998</v>
      </c>
      <c r="CV7" s="51">
        <v>96199.873953147006</v>
      </c>
      <c r="CW7" s="51">
        <v>97015.775449666005</v>
      </c>
      <c r="CX7" s="51">
        <v>97738.073375717999</v>
      </c>
      <c r="CY7" s="51">
        <v>98438.531522945996</v>
      </c>
      <c r="CZ7" s="51">
        <v>98857.941485263</v>
      </c>
      <c r="DA7" s="51">
        <v>99068.491967020993</v>
      </c>
      <c r="DB7" s="51">
        <v>99175.116132209005</v>
      </c>
      <c r="DC7" s="51">
        <v>99687.808498155006</v>
      </c>
      <c r="DD7" s="51">
        <v>100086.87340395201</v>
      </c>
      <c r="DE7" s="51">
        <v>100960.928178295</v>
      </c>
      <c r="DF7" s="51">
        <v>102306.917142555</v>
      </c>
      <c r="DG7" s="51">
        <v>101479.685286571</v>
      </c>
      <c r="DH7" s="51">
        <v>102064.754556395</v>
      </c>
      <c r="DI7" s="51">
        <v>102742.604614204</v>
      </c>
      <c r="DJ7" s="51">
        <v>103166.931645203</v>
      </c>
      <c r="DK7" s="51">
        <v>103539.79734793901</v>
      </c>
      <c r="DL7" s="51">
        <v>104190.489288638</v>
      </c>
      <c r="DM7" s="51">
        <v>104257.683210883</v>
      </c>
      <c r="DN7" s="51">
        <v>104263.713635012</v>
      </c>
      <c r="DO7" s="51">
        <v>104586.372175272</v>
      </c>
      <c r="DP7" s="51">
        <v>104907.32968800599</v>
      </c>
      <c r="DQ7" s="51">
        <v>105746.945207225</v>
      </c>
      <c r="DR7" s="51">
        <v>106259.853447557</v>
      </c>
      <c r="DS7" s="51">
        <v>97403.250985666004</v>
      </c>
      <c r="DT7" s="51">
        <v>99273.870411348005</v>
      </c>
      <c r="DU7" s="51">
        <v>99655.518852825</v>
      </c>
      <c r="DV7" s="51">
        <v>99729.158960643006</v>
      </c>
      <c r="DW7" s="51">
        <v>99899.847427408997</v>
      </c>
      <c r="DX7" s="51">
        <v>99914.178229066994</v>
      </c>
      <c r="DY7" s="51">
        <v>100204.48437696999</v>
      </c>
      <c r="DZ7" s="51">
        <v>100456.826553532</v>
      </c>
      <c r="EA7" s="51">
        <v>100462.83671181</v>
      </c>
      <c r="EB7" s="51">
        <v>100552.980570103</v>
      </c>
      <c r="EC7" s="51">
        <v>101128.29423843999</v>
      </c>
      <c r="ED7" s="51">
        <v>101742.07752571</v>
      </c>
      <c r="EE7" s="51">
        <v>102328.26336266899</v>
      </c>
      <c r="EF7" s="51">
        <v>102613.68756088799</v>
      </c>
      <c r="EG7" s="51">
        <v>102916.188259305</v>
      </c>
      <c r="EH7" s="51">
        <v>102939.70626062799</v>
      </c>
      <c r="EI7" s="51">
        <v>103020.501155921</v>
      </c>
      <c r="EJ7" s="51">
        <v>103010.241064327</v>
      </c>
      <c r="EK7" s="51">
        <v>103310.084845326</v>
      </c>
      <c r="EL7" s="51">
        <v>103591.313377716</v>
      </c>
      <c r="EM7" s="51">
        <v>103713.218345763</v>
      </c>
      <c r="EN7" s="51">
        <v>103867.409357664</v>
      </c>
      <c r="EO7" s="51">
        <v>104375.627335114</v>
      </c>
      <c r="EP7" s="51">
        <v>104789.957380532</v>
      </c>
      <c r="EQ7" s="51">
        <v>105767.069254645</v>
      </c>
      <c r="ER7" s="51">
        <v>105825.479551294</v>
      </c>
      <c r="ES7" s="51">
        <v>105737.673180842</v>
      </c>
      <c r="ET7" s="51">
        <v>105368.103704051</v>
      </c>
      <c r="EU7" s="51">
        <v>104725.59507239101</v>
      </c>
      <c r="EV7" s="51">
        <v>103965.292658379</v>
      </c>
      <c r="EW7" s="51">
        <v>103000.568941805</v>
      </c>
      <c r="EX7" s="51">
        <v>101948.684165247</v>
      </c>
      <c r="EY7" s="51">
        <v>100611.063489019</v>
      </c>
      <c r="EZ7" s="51">
        <v>98656.732926126002</v>
      </c>
      <c r="FA7" s="51">
        <v>95887.943063041006</v>
      </c>
      <c r="FB7" s="51">
        <v>92994.841355469005</v>
      </c>
      <c r="FC7" s="51">
        <v>90989.277025050003</v>
      </c>
      <c r="FD7" s="51">
        <v>89704.934315460006</v>
      </c>
      <c r="FE7" s="51">
        <v>88206.556490596995</v>
      </c>
      <c r="FF7" s="51">
        <v>87138.668545267006</v>
      </c>
      <c r="FG7" s="51">
        <v>86166.399727655007</v>
      </c>
      <c r="FH7" s="51">
        <v>85416.371274398</v>
      </c>
      <c r="FI7" s="51">
        <v>84726.643217680001</v>
      </c>
      <c r="FJ7" s="51">
        <v>84078.867216151004</v>
      </c>
      <c r="FK7" s="51">
        <v>83504.998424076999</v>
      </c>
      <c r="FL7" s="51">
        <v>83096.621931133006</v>
      </c>
      <c r="FM7" s="51">
        <v>82759.081882439001</v>
      </c>
      <c r="FN7" s="51">
        <v>82453.198046425998</v>
      </c>
      <c r="FO7" s="51">
        <v>82049.886204808994</v>
      </c>
      <c r="FP7" s="51">
        <v>81644.013198715998</v>
      </c>
      <c r="FQ7" s="51">
        <v>81142.998913150004</v>
      </c>
      <c r="FR7" s="51">
        <v>80520.033524953993</v>
      </c>
      <c r="FS7" s="51">
        <v>79928.318578695005</v>
      </c>
      <c r="FT7" s="51">
        <v>79306.899200742002</v>
      </c>
      <c r="FU7" s="51">
        <v>78739.555724153994</v>
      </c>
      <c r="FV7" s="51">
        <v>78311.645055736997</v>
      </c>
      <c r="FW7" s="51">
        <v>78180.932146630003</v>
      </c>
      <c r="FX7" s="51">
        <v>77907.234461137006</v>
      </c>
      <c r="FY7" s="51">
        <v>77706.963986991002</v>
      </c>
      <c r="FZ7" s="51">
        <v>77414.046074370999</v>
      </c>
      <c r="GA7" s="51">
        <v>77089.208633856004</v>
      </c>
      <c r="GB7" s="51">
        <v>76775.446662841001</v>
      </c>
      <c r="GC7" s="51">
        <v>76524.881349393996</v>
      </c>
      <c r="GD7" s="51">
        <v>75967.835057596007</v>
      </c>
      <c r="GE7" s="51">
        <v>75742.952365620993</v>
      </c>
      <c r="GF7" s="51">
        <v>75482.241226566999</v>
      </c>
      <c r="GG7" s="51">
        <v>75126.037281962999</v>
      </c>
      <c r="GH7" s="51">
        <v>74849.220077591002</v>
      </c>
      <c r="GI7" s="51">
        <v>74571.439797775995</v>
      </c>
      <c r="GJ7" s="51">
        <v>74408.823312997003</v>
      </c>
      <c r="GK7" s="51">
        <v>74213.886881068</v>
      </c>
      <c r="GL7" s="51">
        <v>74068.283305620993</v>
      </c>
      <c r="GM7" s="51">
        <v>73931.836587414</v>
      </c>
      <c r="GN7" s="51">
        <v>73861.882405703</v>
      </c>
      <c r="GO7" s="51">
        <v>73598.373992085995</v>
      </c>
      <c r="GP7" s="51">
        <v>73461.726789667999</v>
      </c>
      <c r="GQ7" s="51">
        <v>73080.947171288004</v>
      </c>
      <c r="GR7" s="51">
        <v>72891.145158251005</v>
      </c>
      <c r="GS7" s="51">
        <v>72759.674789547003</v>
      </c>
      <c r="GT7" s="51">
        <v>72467.580935402002</v>
      </c>
      <c r="GU7" s="51">
        <v>72148.912367098994</v>
      </c>
      <c r="GV7" s="51">
        <v>71916.997632382001</v>
      </c>
      <c r="GW7" s="51">
        <v>71759.127344003005</v>
      </c>
      <c r="GX7" s="51">
        <v>71616.639287536993</v>
      </c>
      <c r="GY7" s="52">
        <v>71382.229086734005</v>
      </c>
      <c r="GZ7" s="52">
        <v>71053.857657165005</v>
      </c>
      <c r="HA7" s="52">
        <v>70624.799592116004</v>
      </c>
      <c r="HB7" s="52">
        <v>70208.545785751994</v>
      </c>
      <c r="HC7" s="52">
        <v>69666.803896761994</v>
      </c>
      <c r="HD7" s="52">
        <v>69126.381791394</v>
      </c>
      <c r="HE7" s="52">
        <v>68687.944013454005</v>
      </c>
      <c r="HF7" s="52">
        <v>68274.886791892</v>
      </c>
      <c r="HG7" s="52">
        <v>67805.457128694004</v>
      </c>
      <c r="HH7" s="52">
        <v>67365.555214695996</v>
      </c>
      <c r="HI7" s="52">
        <v>66849.828462349004</v>
      </c>
      <c r="HJ7" s="52">
        <v>66225.071497829005</v>
      </c>
      <c r="HK7" s="52">
        <v>65768.621224268005</v>
      </c>
      <c r="HL7" s="52">
        <v>65295.865325512998</v>
      </c>
      <c r="HM7" s="52">
        <v>64950.179390787998</v>
      </c>
      <c r="HN7" s="52">
        <v>64734.482942034003</v>
      </c>
      <c r="HO7" s="52">
        <v>64583.118225796003</v>
      </c>
      <c r="HP7" s="52">
        <v>64359.092914809997</v>
      </c>
      <c r="HQ7" s="52">
        <v>64063.716157804003</v>
      </c>
      <c r="HR7" s="52">
        <v>63862.320552580997</v>
      </c>
      <c r="HS7" s="52">
        <v>63710.685620718999</v>
      </c>
      <c r="HT7" s="52">
        <v>63439.364263552001</v>
      </c>
      <c r="HU7" s="52">
        <v>63240.658169109003</v>
      </c>
      <c r="HV7" s="52">
        <v>63097.672839993997</v>
      </c>
      <c r="HW7" s="52">
        <v>62967.877081526</v>
      </c>
      <c r="HX7" s="52">
        <v>62813.935165743002</v>
      </c>
      <c r="HY7" s="52">
        <v>62677.985927579</v>
      </c>
      <c r="HZ7" s="52">
        <v>62438.410784776002</v>
      </c>
      <c r="IA7" s="52">
        <v>62146.309008204</v>
      </c>
      <c r="IB7" s="52">
        <v>61905.639278820003</v>
      </c>
      <c r="IC7" s="52">
        <v>61598.046585356002</v>
      </c>
      <c r="ID7" s="52">
        <v>61488.991162298</v>
      </c>
      <c r="IE7" s="52">
        <v>61307.695419169002</v>
      </c>
      <c r="IF7" s="52">
        <v>61189.928529156998</v>
      </c>
      <c r="IG7" s="52">
        <v>60970.552682134999</v>
      </c>
      <c r="IH7" s="52">
        <v>60745.172712924003</v>
      </c>
      <c r="II7" s="52">
        <v>60482.092752926997</v>
      </c>
      <c r="IJ7" s="52">
        <v>60263.769335154997</v>
      </c>
      <c r="IK7" s="52">
        <v>59967.853774066003</v>
      </c>
      <c r="IL7" s="52">
        <v>59603.361851077003</v>
      </c>
    </row>
    <row r="8" spans="1:246" s="15" customFormat="1" x14ac:dyDescent="0.25">
      <c r="A8" s="3"/>
      <c r="B8" s="1" t="s">
        <v>421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0</v>
      </c>
      <c r="AC8" s="40">
        <v>0</v>
      </c>
      <c r="AD8" s="40">
        <v>0</v>
      </c>
      <c r="AE8" s="40">
        <v>0</v>
      </c>
      <c r="AF8" s="40">
        <v>0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0</v>
      </c>
      <c r="AM8" s="40">
        <v>0</v>
      </c>
      <c r="AN8" s="40">
        <v>0</v>
      </c>
      <c r="AO8" s="40">
        <v>0</v>
      </c>
      <c r="AP8" s="40">
        <v>0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v>0</v>
      </c>
      <c r="AW8" s="40">
        <v>0</v>
      </c>
      <c r="AX8" s="40">
        <v>0</v>
      </c>
      <c r="AY8" s="40">
        <v>0</v>
      </c>
      <c r="AZ8" s="40">
        <v>0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0</v>
      </c>
      <c r="BG8" s="40">
        <v>0</v>
      </c>
      <c r="BH8" s="40">
        <v>0</v>
      </c>
      <c r="BI8" s="40">
        <v>0</v>
      </c>
      <c r="BJ8" s="40">
        <v>0</v>
      </c>
      <c r="BK8" s="40">
        <v>0</v>
      </c>
      <c r="BL8" s="40">
        <v>0</v>
      </c>
      <c r="BM8" s="40">
        <v>0</v>
      </c>
      <c r="BN8" s="40">
        <v>0</v>
      </c>
      <c r="BO8" s="40">
        <v>0</v>
      </c>
      <c r="BP8" s="40">
        <v>0</v>
      </c>
      <c r="BQ8" s="40">
        <v>0</v>
      </c>
      <c r="BR8" s="40">
        <v>0</v>
      </c>
      <c r="BS8" s="40">
        <v>0</v>
      </c>
      <c r="BT8" s="40">
        <v>0</v>
      </c>
      <c r="BU8" s="40">
        <v>0</v>
      </c>
      <c r="BV8" s="40">
        <v>0</v>
      </c>
      <c r="BW8" s="40">
        <v>0</v>
      </c>
      <c r="BX8" s="40">
        <v>0</v>
      </c>
      <c r="BY8" s="40">
        <v>0</v>
      </c>
      <c r="BZ8" s="40">
        <v>0</v>
      </c>
      <c r="CA8" s="40">
        <v>0</v>
      </c>
      <c r="CB8" s="40">
        <v>0</v>
      </c>
      <c r="CC8" s="40">
        <v>0</v>
      </c>
      <c r="CD8" s="40">
        <v>0</v>
      </c>
      <c r="CE8" s="40">
        <v>0</v>
      </c>
      <c r="CF8" s="40">
        <v>0</v>
      </c>
      <c r="CG8" s="40">
        <v>0</v>
      </c>
      <c r="CH8" s="40">
        <v>0</v>
      </c>
      <c r="CI8" s="40">
        <v>0</v>
      </c>
      <c r="CJ8" s="40">
        <v>0</v>
      </c>
      <c r="CK8" s="40">
        <v>0</v>
      </c>
      <c r="CL8" s="40">
        <v>0</v>
      </c>
      <c r="CM8" s="40">
        <v>0</v>
      </c>
      <c r="CN8" s="40">
        <v>0</v>
      </c>
      <c r="CO8" s="40">
        <v>0</v>
      </c>
      <c r="CP8" s="40">
        <v>0</v>
      </c>
      <c r="CQ8" s="40">
        <v>0</v>
      </c>
      <c r="CR8" s="40">
        <v>0</v>
      </c>
      <c r="CS8" s="40">
        <v>0</v>
      </c>
      <c r="CT8" s="40">
        <v>0</v>
      </c>
      <c r="CU8" s="40">
        <v>0</v>
      </c>
      <c r="CV8" s="40">
        <v>0</v>
      </c>
      <c r="CW8" s="40">
        <v>0</v>
      </c>
      <c r="CX8" s="40">
        <v>0</v>
      </c>
      <c r="CY8" s="40">
        <v>0</v>
      </c>
      <c r="CZ8" s="40">
        <v>0</v>
      </c>
      <c r="DA8" s="40">
        <v>0</v>
      </c>
      <c r="DB8" s="40">
        <v>0</v>
      </c>
      <c r="DC8" s="40">
        <v>0</v>
      </c>
      <c r="DD8" s="40">
        <v>0</v>
      </c>
      <c r="DE8" s="40">
        <v>0</v>
      </c>
      <c r="DF8" s="40">
        <v>0</v>
      </c>
      <c r="DG8" s="40">
        <v>0</v>
      </c>
      <c r="DH8" s="40">
        <v>0</v>
      </c>
      <c r="DI8" s="40">
        <v>0</v>
      </c>
      <c r="DJ8" s="40">
        <v>0</v>
      </c>
      <c r="DK8" s="40">
        <v>0</v>
      </c>
      <c r="DL8" s="40">
        <v>0</v>
      </c>
      <c r="DM8" s="40">
        <v>0</v>
      </c>
      <c r="DN8" s="40">
        <v>0</v>
      </c>
      <c r="DO8" s="40">
        <v>0</v>
      </c>
      <c r="DP8" s="40">
        <v>0</v>
      </c>
      <c r="DQ8" s="40">
        <v>0</v>
      </c>
      <c r="DR8" s="40">
        <v>0</v>
      </c>
      <c r="DS8" s="51">
        <v>16831.593786136</v>
      </c>
      <c r="DT8" s="51">
        <v>15749.592871691</v>
      </c>
      <c r="DU8" s="51">
        <v>14968.166735264</v>
      </c>
      <c r="DV8" s="51">
        <v>14646.099357351</v>
      </c>
      <c r="DW8" s="51">
        <v>14479.558750647</v>
      </c>
      <c r="DX8" s="51">
        <v>14561.603384032</v>
      </c>
      <c r="DY8" s="51">
        <v>14226.256143867</v>
      </c>
      <c r="DZ8" s="51">
        <v>14323.191139171</v>
      </c>
      <c r="EA8" s="51">
        <v>14131.618969392001</v>
      </c>
      <c r="EB8" s="51">
        <v>13878.652301507</v>
      </c>
      <c r="EC8" s="51">
        <v>14137.391097805999</v>
      </c>
      <c r="ED8" s="51">
        <v>14153.301723545001</v>
      </c>
      <c r="EE8" s="51">
        <v>14391.970691590001</v>
      </c>
      <c r="EF8" s="51">
        <v>14602.388527874</v>
      </c>
      <c r="EG8" s="51">
        <v>14564.987643623999</v>
      </c>
      <c r="EH8" s="51">
        <v>14735.783210238</v>
      </c>
      <c r="EI8" s="51">
        <v>14969.846546399</v>
      </c>
      <c r="EJ8" s="51">
        <v>15095.427958300001</v>
      </c>
      <c r="EK8" s="51">
        <v>15061.11646693</v>
      </c>
      <c r="EL8" s="51">
        <v>15306.226289300999</v>
      </c>
      <c r="EM8" s="51">
        <v>15483.236348902001</v>
      </c>
      <c r="EN8" s="51">
        <v>15655.496042033999</v>
      </c>
      <c r="EO8" s="51">
        <v>15820.452365805</v>
      </c>
      <c r="EP8" s="51">
        <v>15885.859314183999</v>
      </c>
      <c r="EQ8" s="51">
        <v>16032.237585974999</v>
      </c>
      <c r="ER8" s="51">
        <v>15896.855075973999</v>
      </c>
      <c r="ES8" s="51">
        <v>16058.311442298</v>
      </c>
      <c r="ET8" s="51">
        <v>15990.730987909999</v>
      </c>
      <c r="EU8" s="51">
        <v>15961.416024955</v>
      </c>
      <c r="EV8" s="51">
        <v>15934.875137411</v>
      </c>
      <c r="EW8" s="51">
        <v>15983.74766298</v>
      </c>
      <c r="EX8" s="51">
        <v>15688.756621947001</v>
      </c>
      <c r="EY8" s="51">
        <v>15470.754726384001</v>
      </c>
      <c r="EZ8" s="51">
        <v>15463.327901455999</v>
      </c>
      <c r="FA8" s="51">
        <v>15227.012822573</v>
      </c>
      <c r="FB8" s="51">
        <v>15020.910615618001</v>
      </c>
      <c r="FC8" s="51">
        <v>14852.660236061</v>
      </c>
      <c r="FD8" s="51">
        <v>14828.816647304</v>
      </c>
      <c r="FE8" s="51">
        <v>14768.239232215001</v>
      </c>
      <c r="FF8" s="51">
        <v>14927.696752537</v>
      </c>
      <c r="FG8" s="51">
        <v>14835.748110091999</v>
      </c>
      <c r="FH8" s="51">
        <v>14863.020182972999</v>
      </c>
      <c r="FI8" s="51">
        <v>14957.201845201</v>
      </c>
      <c r="FJ8" s="51">
        <v>14982.697087196</v>
      </c>
      <c r="FK8" s="51">
        <v>14971.365027465001</v>
      </c>
      <c r="FL8" s="51">
        <v>14751.960270243</v>
      </c>
      <c r="FM8" s="51">
        <v>14722.779543475001</v>
      </c>
      <c r="FN8" s="51">
        <v>14638.118572349</v>
      </c>
      <c r="FO8" s="51">
        <v>14419.471425649999</v>
      </c>
      <c r="FP8" s="51">
        <v>14331.357789600001</v>
      </c>
      <c r="FQ8" s="51">
        <v>14346.331521358001</v>
      </c>
      <c r="FR8" s="51">
        <v>14113.017371532</v>
      </c>
      <c r="FS8" s="51">
        <v>14044.451395495</v>
      </c>
      <c r="FT8" s="51">
        <v>13962.28263263</v>
      </c>
      <c r="FU8" s="51">
        <v>13784.413840301</v>
      </c>
      <c r="FV8" s="51">
        <v>13840.52821061</v>
      </c>
      <c r="FW8" s="51">
        <v>14175.362864211</v>
      </c>
      <c r="FX8" s="51">
        <v>14208.860647911</v>
      </c>
      <c r="FY8" s="51">
        <v>14238.508225735</v>
      </c>
      <c r="FZ8" s="51">
        <v>14224.292861086</v>
      </c>
      <c r="GA8" s="51">
        <v>13989.253395078</v>
      </c>
      <c r="GB8" s="51">
        <v>13880.334080434</v>
      </c>
      <c r="GC8" s="51">
        <v>13709.357643105999</v>
      </c>
      <c r="GD8" s="51">
        <v>13578.833327884</v>
      </c>
      <c r="GE8" s="51">
        <v>13436.651320282001</v>
      </c>
      <c r="GF8" s="51">
        <v>13425.020372154</v>
      </c>
      <c r="GG8" s="51">
        <v>13797.792846606</v>
      </c>
      <c r="GH8" s="51">
        <v>13092.629667085999</v>
      </c>
      <c r="GI8" s="51">
        <v>13183.689105635</v>
      </c>
      <c r="GJ8" s="51">
        <v>13289.246172325</v>
      </c>
      <c r="GK8" s="51">
        <v>13360.229623648</v>
      </c>
      <c r="GL8" s="51">
        <v>13353.43843405</v>
      </c>
      <c r="GM8" s="51">
        <v>13073.410602987</v>
      </c>
      <c r="GN8" s="51">
        <v>12788.744197974</v>
      </c>
      <c r="GO8" s="51">
        <v>12987.307906116999</v>
      </c>
      <c r="GP8" s="51">
        <v>14028.509768485001</v>
      </c>
      <c r="GQ8" s="51">
        <v>14577.797586408</v>
      </c>
      <c r="GR8" s="51">
        <v>14220.893224881</v>
      </c>
      <c r="GS8" s="51">
        <v>14169.091199475</v>
      </c>
      <c r="GT8" s="51">
        <v>13474.55136777</v>
      </c>
      <c r="GU8" s="51">
        <v>13156.526662675</v>
      </c>
      <c r="GV8" s="51">
        <v>12832.042811754</v>
      </c>
      <c r="GW8" s="51">
        <v>12707.870824223</v>
      </c>
      <c r="GX8" s="51">
        <v>12503.324550607</v>
      </c>
      <c r="GY8" s="52">
        <v>12526.542837993</v>
      </c>
      <c r="GZ8" s="52">
        <v>12399.359703441</v>
      </c>
      <c r="HA8" s="52">
        <v>12102.096153434</v>
      </c>
      <c r="HB8" s="52">
        <v>11690.290820894001</v>
      </c>
      <c r="HC8" s="52">
        <v>11329.766227656</v>
      </c>
      <c r="HD8" s="52">
        <v>10861.914762087999</v>
      </c>
      <c r="HE8" s="52">
        <v>10670.13653303</v>
      </c>
      <c r="HF8" s="52">
        <v>10645.314475908001</v>
      </c>
      <c r="HG8" s="52">
        <v>10431.031381176001</v>
      </c>
      <c r="HH8" s="52">
        <v>10330.115346453</v>
      </c>
      <c r="HI8" s="52">
        <v>9971.6370106279992</v>
      </c>
      <c r="HJ8" s="52">
        <v>9760.7639910430007</v>
      </c>
      <c r="HK8" s="52">
        <v>9865.4714921310006</v>
      </c>
      <c r="HL8" s="52">
        <v>9674.9179677190004</v>
      </c>
      <c r="HM8" s="52">
        <v>9598.3838913189993</v>
      </c>
      <c r="HN8" s="52">
        <v>9542.2748558130006</v>
      </c>
      <c r="HO8" s="52">
        <v>9470.5876198299993</v>
      </c>
      <c r="HP8" s="52">
        <v>9428.2094484770005</v>
      </c>
      <c r="HQ8" s="52">
        <v>9615.3235791269999</v>
      </c>
      <c r="HR8" s="52">
        <v>9783.1302920859998</v>
      </c>
      <c r="HS8" s="52">
        <v>9854.0095970439997</v>
      </c>
      <c r="HT8" s="52">
        <v>9843.8811463359998</v>
      </c>
      <c r="HU8" s="52">
        <v>9876.6932476279999</v>
      </c>
      <c r="HV8" s="52">
        <v>9968.8814422140003</v>
      </c>
      <c r="HW8" s="52">
        <v>9926.8410752550008</v>
      </c>
      <c r="HX8" s="52">
        <v>9880.3824731160003</v>
      </c>
      <c r="HY8" s="52">
        <v>9879.9536062890002</v>
      </c>
      <c r="HZ8" s="52">
        <v>9841.7933723080005</v>
      </c>
      <c r="IA8" s="52">
        <v>9785.8504449350003</v>
      </c>
      <c r="IB8" s="52">
        <v>9685.1986279150005</v>
      </c>
      <c r="IC8" s="52">
        <v>9847.9785198819991</v>
      </c>
      <c r="ID8" s="52">
        <v>9944.5480166559992</v>
      </c>
      <c r="IE8" s="52">
        <v>10042.702106559</v>
      </c>
      <c r="IF8" s="52">
        <v>10039.031624977</v>
      </c>
      <c r="IG8" s="52">
        <v>10034.266623834999</v>
      </c>
      <c r="IH8" s="52">
        <v>9965.6480560359996</v>
      </c>
      <c r="II8" s="52">
        <v>9810.5814956249997</v>
      </c>
      <c r="IJ8" s="52">
        <v>9861.5289535819993</v>
      </c>
      <c r="IK8" s="52">
        <v>9900.3730331499992</v>
      </c>
      <c r="IL8" s="52">
        <v>9433.9894781370003</v>
      </c>
    </row>
    <row r="9" spans="1:246" s="15" customFormat="1" x14ac:dyDescent="0.25">
      <c r="A9" s="3"/>
      <c r="B9" s="1" t="s">
        <v>422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0">
        <v>0</v>
      </c>
      <c r="AC9" s="40">
        <v>0</v>
      </c>
      <c r="AD9" s="40">
        <v>0</v>
      </c>
      <c r="AE9" s="40">
        <v>0</v>
      </c>
      <c r="AF9" s="40">
        <v>0</v>
      </c>
      <c r="AG9" s="40">
        <v>0</v>
      </c>
      <c r="AH9" s="40">
        <v>0</v>
      </c>
      <c r="AI9" s="40">
        <v>0</v>
      </c>
      <c r="AJ9" s="40">
        <v>0</v>
      </c>
      <c r="AK9" s="40">
        <v>0</v>
      </c>
      <c r="AL9" s="40">
        <v>0</v>
      </c>
      <c r="AM9" s="40">
        <v>0</v>
      </c>
      <c r="AN9" s="40">
        <v>0</v>
      </c>
      <c r="AO9" s="40">
        <v>0</v>
      </c>
      <c r="AP9" s="40">
        <v>0</v>
      </c>
      <c r="AQ9" s="40">
        <v>0</v>
      </c>
      <c r="AR9" s="40">
        <v>0</v>
      </c>
      <c r="AS9" s="40">
        <v>0</v>
      </c>
      <c r="AT9" s="40">
        <v>0</v>
      </c>
      <c r="AU9" s="40">
        <v>0</v>
      </c>
      <c r="AV9" s="40">
        <v>0</v>
      </c>
      <c r="AW9" s="40">
        <v>0</v>
      </c>
      <c r="AX9" s="40">
        <v>0</v>
      </c>
      <c r="AY9" s="40">
        <v>0</v>
      </c>
      <c r="AZ9" s="40">
        <v>0</v>
      </c>
      <c r="BA9" s="40">
        <v>0</v>
      </c>
      <c r="BB9" s="40">
        <v>0</v>
      </c>
      <c r="BC9" s="40">
        <v>0</v>
      </c>
      <c r="BD9" s="40">
        <v>0</v>
      </c>
      <c r="BE9" s="40">
        <v>0</v>
      </c>
      <c r="BF9" s="40">
        <v>0</v>
      </c>
      <c r="BG9" s="40">
        <v>0</v>
      </c>
      <c r="BH9" s="40">
        <v>0</v>
      </c>
      <c r="BI9" s="40">
        <v>0</v>
      </c>
      <c r="BJ9" s="40">
        <v>0</v>
      </c>
      <c r="BK9" s="40">
        <v>0</v>
      </c>
      <c r="BL9" s="40">
        <v>0</v>
      </c>
      <c r="BM9" s="40">
        <v>0</v>
      </c>
      <c r="BN9" s="40">
        <v>0</v>
      </c>
      <c r="BO9" s="40">
        <v>0</v>
      </c>
      <c r="BP9" s="40">
        <v>0</v>
      </c>
      <c r="BQ9" s="40">
        <v>0</v>
      </c>
      <c r="BR9" s="40">
        <v>0</v>
      </c>
      <c r="BS9" s="40">
        <v>0</v>
      </c>
      <c r="BT9" s="40">
        <v>0</v>
      </c>
      <c r="BU9" s="40">
        <v>0</v>
      </c>
      <c r="BV9" s="40">
        <v>0</v>
      </c>
      <c r="BW9" s="40">
        <v>0</v>
      </c>
      <c r="BX9" s="40">
        <v>0</v>
      </c>
      <c r="BY9" s="40">
        <v>0</v>
      </c>
      <c r="BZ9" s="40">
        <v>0</v>
      </c>
      <c r="CA9" s="40">
        <v>0</v>
      </c>
      <c r="CB9" s="40">
        <v>0</v>
      </c>
      <c r="CC9" s="40">
        <v>0</v>
      </c>
      <c r="CD9" s="40">
        <v>0</v>
      </c>
      <c r="CE9" s="40">
        <v>0</v>
      </c>
      <c r="CF9" s="40">
        <v>0</v>
      </c>
      <c r="CG9" s="40">
        <v>0</v>
      </c>
      <c r="CH9" s="40">
        <v>0</v>
      </c>
      <c r="CI9" s="40">
        <v>0</v>
      </c>
      <c r="CJ9" s="40">
        <v>0</v>
      </c>
      <c r="CK9" s="40">
        <v>0</v>
      </c>
      <c r="CL9" s="40">
        <v>0</v>
      </c>
      <c r="CM9" s="40">
        <v>0</v>
      </c>
      <c r="CN9" s="40">
        <v>0</v>
      </c>
      <c r="CO9" s="40">
        <v>0</v>
      </c>
      <c r="CP9" s="40">
        <v>0</v>
      </c>
      <c r="CQ9" s="40">
        <v>0</v>
      </c>
      <c r="CR9" s="40">
        <v>0</v>
      </c>
      <c r="CS9" s="40">
        <v>0</v>
      </c>
      <c r="CT9" s="40">
        <v>0</v>
      </c>
      <c r="CU9" s="40">
        <v>0</v>
      </c>
      <c r="CV9" s="40">
        <v>0</v>
      </c>
      <c r="CW9" s="40">
        <v>0</v>
      </c>
      <c r="CX9" s="40">
        <v>0</v>
      </c>
      <c r="CY9" s="40">
        <v>0</v>
      </c>
      <c r="CZ9" s="40">
        <v>0</v>
      </c>
      <c r="DA9" s="40">
        <v>0</v>
      </c>
      <c r="DB9" s="40">
        <v>0</v>
      </c>
      <c r="DC9" s="40">
        <v>0</v>
      </c>
      <c r="DD9" s="40">
        <v>0</v>
      </c>
      <c r="DE9" s="40">
        <v>0</v>
      </c>
      <c r="DF9" s="40">
        <v>0</v>
      </c>
      <c r="DG9" s="40">
        <v>0</v>
      </c>
      <c r="DH9" s="40">
        <v>0</v>
      </c>
      <c r="DI9" s="40">
        <v>0</v>
      </c>
      <c r="DJ9" s="40">
        <v>0</v>
      </c>
      <c r="DK9" s="40">
        <v>0</v>
      </c>
      <c r="DL9" s="40">
        <v>0</v>
      </c>
      <c r="DM9" s="40">
        <v>0</v>
      </c>
      <c r="DN9" s="40">
        <v>0</v>
      </c>
      <c r="DO9" s="40">
        <v>0</v>
      </c>
      <c r="DP9" s="40">
        <v>0</v>
      </c>
      <c r="DQ9" s="40">
        <v>0</v>
      </c>
      <c r="DR9" s="40">
        <v>0</v>
      </c>
      <c r="DS9" s="51">
        <v>5039.7912959770001</v>
      </c>
      <c r="DT9" s="51">
        <v>4373.3344027960002</v>
      </c>
      <c r="DU9" s="51">
        <v>3899.9461471169998</v>
      </c>
      <c r="DV9" s="51">
        <v>3757.3574870689999</v>
      </c>
      <c r="DW9" s="51">
        <v>3602.7071243999999</v>
      </c>
      <c r="DX9" s="51">
        <v>3631.2387204299998</v>
      </c>
      <c r="DY9" s="51">
        <v>3245.2332439880001</v>
      </c>
      <c r="DZ9" s="51">
        <v>3175.36538836</v>
      </c>
      <c r="EA9" s="51">
        <v>3057.1027391379998</v>
      </c>
      <c r="EB9" s="51">
        <v>3035.4580846640001</v>
      </c>
      <c r="EC9" s="51">
        <v>3050.9004861049998</v>
      </c>
      <c r="ED9" s="51">
        <v>3020.1539201569999</v>
      </c>
      <c r="EE9" s="51">
        <v>3040.9241962370002</v>
      </c>
      <c r="EF9" s="51">
        <v>3082.851511244</v>
      </c>
      <c r="EG9" s="51">
        <v>3048.472383152</v>
      </c>
      <c r="EH9" s="51">
        <v>3080.1179694020002</v>
      </c>
      <c r="EI9" s="51">
        <v>3043.0222290890001</v>
      </c>
      <c r="EJ9" s="51">
        <v>3064.8145905649999</v>
      </c>
      <c r="EK9" s="51">
        <v>3069.881206773</v>
      </c>
      <c r="EL9" s="51">
        <v>3005.529304356</v>
      </c>
      <c r="EM9" s="51">
        <v>3056.5652133509998</v>
      </c>
      <c r="EN9" s="51">
        <v>2983.474030292</v>
      </c>
      <c r="EO9" s="51">
        <v>2906.293072039</v>
      </c>
      <c r="EP9" s="51">
        <v>2876.0411201940001</v>
      </c>
      <c r="EQ9" s="51">
        <v>2779.0820860429999</v>
      </c>
      <c r="ER9" s="51">
        <v>2702.8774130470001</v>
      </c>
      <c r="ES9" s="51">
        <v>2670.7664550720001</v>
      </c>
      <c r="ET9" s="51">
        <v>2635.4515094940002</v>
      </c>
      <c r="EU9" s="51">
        <v>2614.3752290399998</v>
      </c>
      <c r="EV9" s="51">
        <v>2598.5200523799999</v>
      </c>
      <c r="EW9" s="51">
        <v>2569.9048949409998</v>
      </c>
      <c r="EX9" s="51">
        <v>2530.4507978020001</v>
      </c>
      <c r="EY9" s="51">
        <v>2474.9482275400001</v>
      </c>
      <c r="EZ9" s="51">
        <v>2468.3708516729998</v>
      </c>
      <c r="FA9" s="51">
        <v>2387.6073926210001</v>
      </c>
      <c r="FB9" s="51">
        <v>2279.5578392799998</v>
      </c>
      <c r="FC9" s="51">
        <v>2272.1890932850001</v>
      </c>
      <c r="FD9" s="51">
        <v>2253.140631281</v>
      </c>
      <c r="FE9" s="51">
        <v>2261.0703995929998</v>
      </c>
      <c r="FF9" s="51">
        <v>2203.093471745</v>
      </c>
      <c r="FG9" s="51">
        <v>2134.91315128</v>
      </c>
      <c r="FH9" s="51">
        <v>2144.3076604180001</v>
      </c>
      <c r="FI9" s="51">
        <v>2020.33268013</v>
      </c>
      <c r="FJ9" s="51">
        <v>2025.946004464</v>
      </c>
      <c r="FK9" s="51">
        <v>2114.5765369569999</v>
      </c>
      <c r="FL9" s="51">
        <v>2097.9339314660001</v>
      </c>
      <c r="FM9" s="51">
        <v>2000.7567965779999</v>
      </c>
      <c r="FN9" s="51">
        <v>1994.4793359360001</v>
      </c>
      <c r="FO9" s="51">
        <v>1949.5403674429999</v>
      </c>
      <c r="FP9" s="51">
        <v>1865.0282678450001</v>
      </c>
      <c r="FQ9" s="51">
        <v>1766.4097792130001</v>
      </c>
      <c r="FR9" s="51">
        <v>1707.0528149690001</v>
      </c>
      <c r="FS9" s="51">
        <v>1656.067235511</v>
      </c>
      <c r="FT9" s="51">
        <v>1620.1141371040001</v>
      </c>
      <c r="FU9" s="51">
        <v>1594.771440968</v>
      </c>
      <c r="FV9" s="51">
        <v>1666.4564359799999</v>
      </c>
      <c r="FW9" s="51">
        <v>1703.1778316370001</v>
      </c>
      <c r="FX9" s="51">
        <v>1680.187436751</v>
      </c>
      <c r="FY9" s="51">
        <v>1672.54686773</v>
      </c>
      <c r="FZ9" s="51">
        <v>1653.3212835259999</v>
      </c>
      <c r="GA9" s="51">
        <v>1594.54614298</v>
      </c>
      <c r="GB9" s="51">
        <v>1525.9958525229999</v>
      </c>
      <c r="GC9" s="51">
        <v>1426.820381713</v>
      </c>
      <c r="GD9" s="51">
        <v>1338.8145121919999</v>
      </c>
      <c r="GE9" s="51">
        <v>1287.603066596</v>
      </c>
      <c r="GF9" s="51">
        <v>1279.5903685799999</v>
      </c>
      <c r="GG9" s="51">
        <v>1389.576379735</v>
      </c>
      <c r="GH9" s="51">
        <v>1457.4864397060001</v>
      </c>
      <c r="GI9" s="51">
        <v>1528.3257141700001</v>
      </c>
      <c r="GJ9" s="51">
        <v>1590.4930282370001</v>
      </c>
      <c r="GK9" s="51">
        <v>1643.8923484659999</v>
      </c>
      <c r="GL9" s="51">
        <v>1578.9974439</v>
      </c>
      <c r="GM9" s="51">
        <v>1516.301142472</v>
      </c>
      <c r="GN9" s="51">
        <v>1427.769045735</v>
      </c>
      <c r="GO9" s="51">
        <v>1520.8287352079999</v>
      </c>
      <c r="GP9" s="51">
        <v>2454.8228858000002</v>
      </c>
      <c r="GQ9" s="51">
        <v>2883.0143329289999</v>
      </c>
      <c r="GR9" s="51">
        <v>2878.7425289719999</v>
      </c>
      <c r="GS9" s="51">
        <v>2482.7643653549999</v>
      </c>
      <c r="GT9" s="51">
        <v>2111.3805934799998</v>
      </c>
      <c r="GU9" s="51">
        <v>1881.808879613</v>
      </c>
      <c r="GV9" s="51">
        <v>1704.719958682</v>
      </c>
      <c r="GW9" s="51">
        <v>1616.991969789</v>
      </c>
      <c r="GX9" s="51">
        <v>1491.6829293139999</v>
      </c>
      <c r="GY9" s="52">
        <v>1702.0212419699999</v>
      </c>
      <c r="GZ9" s="52">
        <v>1827.606777896</v>
      </c>
      <c r="HA9" s="52">
        <v>1695.1152548309999</v>
      </c>
      <c r="HB9" s="52">
        <v>1448.7142446099999</v>
      </c>
      <c r="HC9" s="52">
        <v>1222.714743754</v>
      </c>
      <c r="HD9" s="52">
        <v>1062.917071907</v>
      </c>
      <c r="HE9" s="52">
        <v>961.355917707</v>
      </c>
      <c r="HF9" s="52">
        <v>928.95171223800003</v>
      </c>
      <c r="HG9" s="52">
        <v>881.50206066600003</v>
      </c>
      <c r="HH9" s="52">
        <v>861.38844225900004</v>
      </c>
      <c r="HI9" s="52">
        <v>787.82699966300004</v>
      </c>
      <c r="HJ9" s="52">
        <v>736.44645752500003</v>
      </c>
      <c r="HK9" s="52">
        <v>773.59607954700004</v>
      </c>
      <c r="HL9" s="52">
        <v>729.68377568799997</v>
      </c>
      <c r="HM9" s="52">
        <v>718.46099256900004</v>
      </c>
      <c r="HN9" s="52">
        <v>714.24046378399999</v>
      </c>
      <c r="HO9" s="52">
        <v>723.810755492</v>
      </c>
      <c r="HP9" s="52">
        <v>724.90604575899999</v>
      </c>
      <c r="HQ9" s="52">
        <v>727.19713962000003</v>
      </c>
      <c r="HR9" s="52">
        <v>796.59403540300002</v>
      </c>
      <c r="HS9" s="52">
        <v>842.89370868499998</v>
      </c>
      <c r="HT9" s="52">
        <v>886.90297623100003</v>
      </c>
      <c r="HU9" s="52">
        <v>889.66388819999997</v>
      </c>
      <c r="HV9" s="52">
        <v>881.67005895</v>
      </c>
      <c r="HW9" s="52">
        <v>835.08368115999997</v>
      </c>
      <c r="HX9" s="52">
        <v>800.91550985000003</v>
      </c>
      <c r="HY9" s="52">
        <v>752.46868914799995</v>
      </c>
      <c r="HZ9" s="52">
        <v>752.51503611800001</v>
      </c>
      <c r="IA9" s="52">
        <v>757.49997198999995</v>
      </c>
      <c r="IB9" s="52">
        <v>778.21823477600003</v>
      </c>
      <c r="IC9" s="52">
        <v>821.48590517399998</v>
      </c>
      <c r="ID9" s="52">
        <v>824.38844092199997</v>
      </c>
      <c r="IE9" s="52">
        <v>852.68177528700005</v>
      </c>
      <c r="IF9" s="52">
        <v>846.34929008799998</v>
      </c>
      <c r="IG9" s="52">
        <v>885.391158776</v>
      </c>
      <c r="IH9" s="52">
        <v>851.43159476300002</v>
      </c>
      <c r="II9" s="52">
        <v>769.75453485800006</v>
      </c>
      <c r="IJ9" s="52">
        <v>734.58111409399999</v>
      </c>
      <c r="IK9" s="52">
        <v>721.36467214799995</v>
      </c>
      <c r="IL9" s="52">
        <v>646.02402077900001</v>
      </c>
    </row>
    <row r="10" spans="1:246" s="15" customFormat="1" x14ac:dyDescent="0.25">
      <c r="A10" s="3"/>
      <c r="B10" s="25" t="s">
        <v>423</v>
      </c>
      <c r="C10" s="27">
        <v>14989.694279611</v>
      </c>
      <c r="D10" s="27">
        <v>14312.265029583001</v>
      </c>
      <c r="E10" s="27">
        <v>13807.933750827</v>
      </c>
      <c r="F10" s="27">
        <v>13280.317869598</v>
      </c>
      <c r="G10" s="53">
        <v>12755.231619071001</v>
      </c>
      <c r="H10" s="53">
        <v>12091.655221474</v>
      </c>
      <c r="I10" s="53">
        <v>11362.476622945</v>
      </c>
      <c r="J10" s="53">
        <v>10781.248186942001</v>
      </c>
      <c r="K10" s="53">
        <v>10250.975634786</v>
      </c>
      <c r="L10" s="53">
        <v>9745.7981041500007</v>
      </c>
      <c r="M10" s="53">
        <v>9396.2764032779996</v>
      </c>
      <c r="N10" s="53">
        <v>8388.2563265459994</v>
      </c>
      <c r="O10" s="53">
        <v>7564.4951893910002</v>
      </c>
      <c r="P10" s="53">
        <v>6937.2523882400001</v>
      </c>
      <c r="Q10" s="53">
        <v>6431.1986126949996</v>
      </c>
      <c r="R10" s="53">
        <v>5914.4249055239998</v>
      </c>
      <c r="S10" s="53">
        <v>5430.644766673</v>
      </c>
      <c r="T10" s="53">
        <v>4873.4068472669996</v>
      </c>
      <c r="U10" s="53">
        <v>4343.6645092890003</v>
      </c>
      <c r="V10" s="53">
        <v>3957.9152418630001</v>
      </c>
      <c r="W10" s="53">
        <v>3551.886647925</v>
      </c>
      <c r="X10" s="53">
        <v>3141.1998855259999</v>
      </c>
      <c r="Y10" s="53">
        <v>2928.9161986959998</v>
      </c>
      <c r="Z10" s="53">
        <v>2552.5581846280002</v>
      </c>
      <c r="AA10" s="53">
        <v>2244.0240305839998</v>
      </c>
      <c r="AB10" s="53">
        <v>2005.175046862</v>
      </c>
      <c r="AC10" s="53">
        <v>1802.439949477</v>
      </c>
      <c r="AD10" s="53">
        <v>1626.049692608</v>
      </c>
      <c r="AE10" s="53">
        <v>1527.736665877</v>
      </c>
      <c r="AF10" s="53">
        <v>1340.5678076260001</v>
      </c>
      <c r="AG10" s="53">
        <v>1227.850768946</v>
      </c>
      <c r="AH10" s="53">
        <v>1160.445056544</v>
      </c>
      <c r="AI10" s="53">
        <v>1058.4555849119999</v>
      </c>
      <c r="AJ10" s="53">
        <v>980.64166837599998</v>
      </c>
      <c r="AK10" s="53">
        <v>885.20491327399998</v>
      </c>
      <c r="AL10" s="53">
        <v>842.72800737099999</v>
      </c>
      <c r="AM10" s="53">
        <v>829.37603661799994</v>
      </c>
      <c r="AN10" s="53">
        <v>776.22527648000005</v>
      </c>
      <c r="AO10" s="53">
        <v>724.211617348</v>
      </c>
      <c r="AP10" s="53">
        <v>697.74623376099998</v>
      </c>
      <c r="AQ10" s="53">
        <v>650.82348624799999</v>
      </c>
      <c r="AR10" s="53">
        <v>623.38584700800004</v>
      </c>
      <c r="AS10" s="53">
        <v>610.21458963600003</v>
      </c>
      <c r="AT10" s="53">
        <v>576.25479042999996</v>
      </c>
      <c r="AU10" s="53">
        <v>565.00175215900003</v>
      </c>
      <c r="AV10" s="53">
        <v>547.03910616500002</v>
      </c>
      <c r="AW10" s="53">
        <v>523.46506198999998</v>
      </c>
      <c r="AX10" s="53">
        <v>517.79045209100002</v>
      </c>
      <c r="AY10" s="53">
        <v>504.31848152700002</v>
      </c>
      <c r="AZ10" s="53">
        <v>489.67882229899999</v>
      </c>
      <c r="BA10" s="53">
        <v>482.42199449999998</v>
      </c>
      <c r="BB10" s="53">
        <v>469.78637339199997</v>
      </c>
      <c r="BC10" s="53">
        <v>454.855231006</v>
      </c>
      <c r="BD10" s="53">
        <v>461.11602499000003</v>
      </c>
      <c r="BE10" s="53">
        <v>457.34472567699999</v>
      </c>
      <c r="BF10" s="53">
        <v>442.66515994700001</v>
      </c>
      <c r="BG10" s="53">
        <v>436.44678510799997</v>
      </c>
      <c r="BH10" s="53">
        <v>428.19698899399998</v>
      </c>
      <c r="BI10" s="53">
        <v>422.74919661500002</v>
      </c>
      <c r="BJ10" s="53">
        <v>417.66295267800001</v>
      </c>
      <c r="BK10" s="53">
        <v>404.48522231499999</v>
      </c>
      <c r="BL10" s="53">
        <v>405.62653334800001</v>
      </c>
      <c r="BM10" s="53">
        <v>399.45996743799998</v>
      </c>
      <c r="BN10" s="53">
        <v>384.55336445199998</v>
      </c>
      <c r="BO10" s="53">
        <v>384.90970560099998</v>
      </c>
      <c r="BP10" s="53">
        <v>379.94439787900001</v>
      </c>
      <c r="BQ10" s="53">
        <v>367.19371309100001</v>
      </c>
      <c r="BR10" s="53">
        <v>342.913489567</v>
      </c>
      <c r="BS10" s="53">
        <v>337.60437443000001</v>
      </c>
      <c r="BT10" s="53">
        <v>336.09241061400002</v>
      </c>
      <c r="BU10" s="53">
        <v>331.96520564999997</v>
      </c>
      <c r="BV10" s="53">
        <v>323.64050460499999</v>
      </c>
      <c r="BW10" s="53">
        <v>335.08293876599998</v>
      </c>
      <c r="BX10" s="53">
        <v>331.83511625699998</v>
      </c>
      <c r="BY10" s="53">
        <v>320.65509639800001</v>
      </c>
      <c r="BZ10" s="53">
        <v>304.22690547799999</v>
      </c>
      <c r="CA10" s="53">
        <v>298.27106967999998</v>
      </c>
      <c r="CB10" s="53">
        <v>298.11260777899997</v>
      </c>
      <c r="CC10" s="53">
        <v>298.4656248</v>
      </c>
      <c r="CD10" s="53">
        <v>316.32024079799999</v>
      </c>
      <c r="CE10" s="53">
        <v>332.24841425</v>
      </c>
      <c r="CF10" s="53">
        <v>319.50630949999999</v>
      </c>
      <c r="CG10" s="53">
        <v>316.25546424599997</v>
      </c>
      <c r="CH10" s="53">
        <v>302.66073177599998</v>
      </c>
      <c r="CI10" s="53">
        <v>273.88070928600001</v>
      </c>
      <c r="CJ10" s="53">
        <v>280.34273156900002</v>
      </c>
      <c r="CK10" s="53">
        <v>284.90012005900002</v>
      </c>
      <c r="CL10" s="53">
        <v>297.29072668700002</v>
      </c>
      <c r="CM10" s="53">
        <v>310.14324820899998</v>
      </c>
      <c r="CN10" s="53">
        <v>297.95362544099999</v>
      </c>
      <c r="CO10" s="53">
        <v>297.36194393199997</v>
      </c>
      <c r="CP10" s="53">
        <v>292.51534199000002</v>
      </c>
      <c r="CQ10" s="53">
        <v>309.78599883099997</v>
      </c>
      <c r="CR10" s="53">
        <v>302.756153735</v>
      </c>
      <c r="CS10" s="53">
        <v>296.72454310099999</v>
      </c>
      <c r="CT10" s="53">
        <v>274.81188447</v>
      </c>
      <c r="CU10" s="53">
        <v>262.608230994</v>
      </c>
      <c r="CV10" s="53">
        <v>254.580004304</v>
      </c>
      <c r="CW10" s="53">
        <v>262.959758077</v>
      </c>
      <c r="CX10" s="53">
        <v>282.574445002</v>
      </c>
      <c r="CY10" s="53">
        <v>293.74743395899998</v>
      </c>
      <c r="CZ10" s="53">
        <v>319.01289269500001</v>
      </c>
      <c r="DA10" s="53">
        <v>339.71070808899998</v>
      </c>
      <c r="DB10" s="53">
        <v>365.66791673400002</v>
      </c>
      <c r="DC10" s="53">
        <v>377.17743980099999</v>
      </c>
      <c r="DD10" s="53">
        <v>394.031153786</v>
      </c>
      <c r="DE10" s="53">
        <v>387.31744376099999</v>
      </c>
      <c r="DF10" s="53">
        <v>368.50253810499999</v>
      </c>
      <c r="DG10" s="53">
        <v>369.82637640000002</v>
      </c>
      <c r="DH10" s="53">
        <v>349.80472965899997</v>
      </c>
      <c r="DI10" s="53">
        <v>363.56430272799997</v>
      </c>
      <c r="DJ10" s="53">
        <v>389.46999998899997</v>
      </c>
      <c r="DK10" s="53">
        <v>397.01338546800002</v>
      </c>
      <c r="DL10" s="53">
        <v>407.01579821600001</v>
      </c>
      <c r="DM10" s="53">
        <v>412.02721057100001</v>
      </c>
      <c r="DN10" s="53">
        <v>450.46189978699999</v>
      </c>
      <c r="DO10" s="53">
        <v>496.56408632799997</v>
      </c>
      <c r="DP10" s="53">
        <v>523.15173218799998</v>
      </c>
      <c r="DQ10" s="53">
        <v>550.20869912900002</v>
      </c>
      <c r="DR10" s="53">
        <v>782.75353328100005</v>
      </c>
      <c r="DS10" s="53">
        <v>2794.593460947</v>
      </c>
      <c r="DT10" s="53">
        <v>2129.819226699</v>
      </c>
      <c r="DU10" s="53">
        <v>1913.86097741</v>
      </c>
      <c r="DV10" s="53">
        <v>1780.243166619</v>
      </c>
      <c r="DW10" s="53">
        <v>1670.9332465130001</v>
      </c>
      <c r="DX10" s="53">
        <v>1656.357731001</v>
      </c>
      <c r="DY10" s="53">
        <v>1621.707014931</v>
      </c>
      <c r="DZ10" s="53">
        <v>1565.106745582</v>
      </c>
      <c r="EA10" s="53">
        <v>1563.8929983769999</v>
      </c>
      <c r="EB10" s="53">
        <v>1470.0260529449999</v>
      </c>
      <c r="EC10" s="53">
        <v>1438.179198091</v>
      </c>
      <c r="ED10" s="53">
        <v>1326.039745239</v>
      </c>
      <c r="EE10" s="53">
        <v>1260.649865935</v>
      </c>
      <c r="EF10" s="53">
        <v>1275.9659465279999</v>
      </c>
      <c r="EG10" s="53">
        <v>1275.8542786600001</v>
      </c>
      <c r="EH10" s="53">
        <v>1358.916575302</v>
      </c>
      <c r="EI10" s="53">
        <v>1603.9925214949999</v>
      </c>
      <c r="EJ10" s="53">
        <v>1818.7221151849999</v>
      </c>
      <c r="EK10" s="53">
        <v>2109.851315466</v>
      </c>
      <c r="EL10" s="53">
        <v>2181.725687008</v>
      </c>
      <c r="EM10" s="53">
        <v>2072.56938236</v>
      </c>
      <c r="EN10" s="53">
        <v>2036.212658186</v>
      </c>
      <c r="EO10" s="53">
        <v>2004.6388761329999</v>
      </c>
      <c r="EP10" s="53">
        <v>1879.292232713</v>
      </c>
      <c r="EQ10" s="53">
        <v>3259.4711715019998</v>
      </c>
      <c r="ER10" s="53">
        <v>3078.0684309140001</v>
      </c>
      <c r="ES10" s="53">
        <v>3239.3885727080001</v>
      </c>
      <c r="ET10" s="53">
        <v>3245.1080007639998</v>
      </c>
      <c r="EU10" s="53">
        <v>3225.5767074169999</v>
      </c>
      <c r="EV10" s="53">
        <v>3179.0415246399998</v>
      </c>
      <c r="EW10" s="53">
        <v>3145.7961815620001</v>
      </c>
      <c r="EX10" s="53">
        <v>3199.0454046119999</v>
      </c>
      <c r="EY10" s="53">
        <v>3228.4001724</v>
      </c>
      <c r="EZ10" s="53">
        <v>3218.9943947669999</v>
      </c>
      <c r="FA10" s="53">
        <v>3128.4095348189999</v>
      </c>
      <c r="FB10" s="53">
        <v>2862.6881424049998</v>
      </c>
      <c r="FC10" s="53">
        <v>2706.3794337439999</v>
      </c>
      <c r="FD10" s="53">
        <v>2574.3947180129999</v>
      </c>
      <c r="FE10" s="53">
        <v>2525.7677700489999</v>
      </c>
      <c r="FF10" s="53">
        <v>2583.5641494609999</v>
      </c>
      <c r="FG10" s="53">
        <v>2573.7928397979999</v>
      </c>
      <c r="FH10" s="53">
        <v>2537.728453829</v>
      </c>
      <c r="FI10" s="53">
        <v>2556.938199707</v>
      </c>
      <c r="FJ10" s="53">
        <v>2546.7485349120002</v>
      </c>
      <c r="FK10" s="53">
        <v>2719.9397124950001</v>
      </c>
      <c r="FL10" s="53">
        <v>2810.3164526420001</v>
      </c>
      <c r="FM10" s="53">
        <v>2742.2622341810002</v>
      </c>
      <c r="FN10" s="53">
        <v>2620.549948973</v>
      </c>
      <c r="FO10" s="53">
        <v>2538.6273951490002</v>
      </c>
      <c r="FP10" s="53">
        <v>2370.3358767</v>
      </c>
      <c r="FQ10" s="53">
        <v>2305.2797790929999</v>
      </c>
      <c r="FR10" s="53">
        <v>2303.1102596609999</v>
      </c>
      <c r="FS10" s="53">
        <v>2239.5754254469998</v>
      </c>
      <c r="FT10" s="53">
        <v>2269.6677866479999</v>
      </c>
      <c r="FU10" s="53">
        <v>2251.1118528279999</v>
      </c>
      <c r="FV10" s="53">
        <v>2298.47158541</v>
      </c>
      <c r="FW10" s="53">
        <v>2306.1911445430001</v>
      </c>
      <c r="FX10" s="53">
        <v>2309.243733285</v>
      </c>
      <c r="FY10" s="53">
        <v>2313.9683494010001</v>
      </c>
      <c r="FZ10" s="53">
        <v>2326.6107097230001</v>
      </c>
      <c r="GA10" s="53">
        <v>2275.2159721339999</v>
      </c>
      <c r="GB10" s="53">
        <v>2218.94934294</v>
      </c>
      <c r="GC10" s="53">
        <v>2197.0166554839998</v>
      </c>
      <c r="GD10" s="53">
        <v>2139.6394330200001</v>
      </c>
      <c r="GE10" s="53">
        <v>2112.2853336369999</v>
      </c>
      <c r="GF10" s="53">
        <v>2142.6742472320002</v>
      </c>
      <c r="GG10" s="53">
        <v>2184.028725615</v>
      </c>
      <c r="GH10" s="53">
        <v>2169.057980778</v>
      </c>
      <c r="GI10" s="53">
        <v>2198.9310815980002</v>
      </c>
      <c r="GJ10" s="53">
        <v>2186.6238284880001</v>
      </c>
      <c r="GK10" s="53">
        <v>2229.4422225990002</v>
      </c>
      <c r="GL10" s="53">
        <v>2213.7264185170002</v>
      </c>
      <c r="GM10" s="53">
        <v>2193.1392080099999</v>
      </c>
      <c r="GN10" s="53">
        <v>2166.6734149949998</v>
      </c>
      <c r="GO10" s="53">
        <v>2372.155053858</v>
      </c>
      <c r="GP10" s="53">
        <v>2792.362334813</v>
      </c>
      <c r="GQ10" s="53">
        <v>2524.7675896149999</v>
      </c>
      <c r="GR10" s="53">
        <v>2344.1680369370001</v>
      </c>
      <c r="GS10" s="53">
        <v>2163.6330214889999</v>
      </c>
      <c r="GT10" s="53">
        <v>2126.169795022</v>
      </c>
      <c r="GU10" s="53">
        <v>2114.0037726750002</v>
      </c>
      <c r="GV10" s="53">
        <v>2107.4873235089999</v>
      </c>
      <c r="GW10" s="53">
        <v>2144.0810663410002</v>
      </c>
      <c r="GX10" s="53">
        <v>2159.1443612349999</v>
      </c>
      <c r="GY10" s="54">
        <v>2202.6746490989999</v>
      </c>
      <c r="GZ10" s="54">
        <v>2180.7024041569998</v>
      </c>
      <c r="HA10" s="54">
        <v>2151.6043867630001</v>
      </c>
      <c r="HB10" s="54">
        <v>2040.28321491</v>
      </c>
      <c r="HC10" s="54">
        <v>2009.839725885</v>
      </c>
      <c r="HD10" s="54">
        <v>2050.7060685370002</v>
      </c>
      <c r="HE10" s="54">
        <v>2138.6046475530002</v>
      </c>
      <c r="HF10" s="54">
        <v>2200.0754730849999</v>
      </c>
      <c r="HG10" s="54">
        <v>2241.7654658770002</v>
      </c>
      <c r="HH10" s="54">
        <v>2213.5014847729999</v>
      </c>
      <c r="HI10" s="54">
        <v>2222.0152365549998</v>
      </c>
      <c r="HJ10" s="54">
        <v>2190.1424530049999</v>
      </c>
      <c r="HK10" s="54">
        <v>2206.5605246979999</v>
      </c>
      <c r="HL10" s="54">
        <v>2160.6610312070002</v>
      </c>
      <c r="HM10" s="54">
        <v>2154.5989856870001</v>
      </c>
      <c r="HN10" s="54">
        <v>2895.5178051849998</v>
      </c>
      <c r="HO10" s="54">
        <v>3716.9949773180001</v>
      </c>
      <c r="HP10" s="54">
        <v>3428.8814499810001</v>
      </c>
      <c r="HQ10" s="54">
        <v>2989.1783895049998</v>
      </c>
      <c r="HR10" s="54">
        <v>2593.4765304429998</v>
      </c>
      <c r="HS10" s="54">
        <v>2577.3128546769999</v>
      </c>
      <c r="HT10" s="54">
        <v>2612.0223011869998</v>
      </c>
      <c r="HU10" s="54">
        <v>2506.680873243</v>
      </c>
      <c r="HV10" s="54">
        <v>2550.4192505330002</v>
      </c>
      <c r="HW10" s="54">
        <v>2516.3793936850002</v>
      </c>
      <c r="HX10" s="54">
        <v>2355.1002711820001</v>
      </c>
      <c r="HY10" s="54">
        <v>2145.7172589900001</v>
      </c>
      <c r="HZ10" s="54">
        <v>2013.670602832</v>
      </c>
      <c r="IA10" s="54">
        <v>1842.8727112240001</v>
      </c>
      <c r="IB10" s="54">
        <v>1814.2088603970001</v>
      </c>
      <c r="IC10" s="54">
        <v>1899.8283641139999</v>
      </c>
      <c r="ID10" s="54">
        <v>1944.4856898410001</v>
      </c>
      <c r="IE10" s="54">
        <v>2034.5800286819999</v>
      </c>
      <c r="IF10" s="54">
        <v>2093.324069328</v>
      </c>
      <c r="IG10" s="54">
        <v>2168.48857223</v>
      </c>
      <c r="IH10" s="54">
        <v>2186.7690377280001</v>
      </c>
      <c r="II10" s="54">
        <v>2141.5356555540002</v>
      </c>
      <c r="IJ10" s="54">
        <v>2099.1863015919998</v>
      </c>
      <c r="IK10" s="54">
        <v>2043.4663781419999</v>
      </c>
      <c r="IL10" s="54">
        <v>1826.705293411</v>
      </c>
    </row>
    <row r="11" spans="1:246" s="15" customFormat="1" x14ac:dyDescent="0.25">
      <c r="A11" s="3"/>
      <c r="B11" s="13" t="s">
        <v>424</v>
      </c>
      <c r="C11" s="1"/>
      <c r="D11" s="1"/>
      <c r="E11" s="1"/>
      <c r="F11" s="1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</row>
    <row r="12" spans="1:246" s="15" customFormat="1" x14ac:dyDescent="0.25">
      <c r="A12" s="3"/>
      <c r="B12" s="1"/>
      <c r="C12" s="1"/>
      <c r="D12" s="1"/>
      <c r="E12" s="1"/>
      <c r="F12" s="40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</row>
    <row r="13" spans="1:246" s="15" customFormat="1" x14ac:dyDescent="0.25">
      <c r="A13" s="3"/>
      <c r="B13" s="1"/>
      <c r="C13" s="1"/>
      <c r="D13" s="1"/>
      <c r="E13" s="1"/>
      <c r="F13" s="40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</row>
    <row r="14" spans="1:246" s="15" customFormat="1" x14ac:dyDescent="0.25">
      <c r="A14" s="3"/>
      <c r="B14" s="1"/>
      <c r="C14" s="1"/>
      <c r="D14" s="1"/>
      <c r="E14" s="1"/>
      <c r="F14" s="40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</row>
    <row r="15" spans="1:246" s="15" customFormat="1" x14ac:dyDescent="0.25">
      <c r="A15" s="3"/>
      <c r="B15" s="1"/>
      <c r="C15" s="1"/>
      <c r="D15" s="1"/>
      <c r="E15" s="1"/>
      <c r="F15" s="40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</row>
    <row r="16" spans="1:246" s="15" customFormat="1" x14ac:dyDescent="0.25">
      <c r="A16" s="3"/>
      <c r="B16" s="1"/>
      <c r="C16" s="1"/>
      <c r="D16" s="1"/>
      <c r="E16" s="1"/>
      <c r="F16" s="40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</row>
    <row r="17" spans="1:206" s="15" customFormat="1" x14ac:dyDescent="0.25">
      <c r="A17" s="3"/>
      <c r="B17" s="1"/>
      <c r="C17" s="1"/>
      <c r="D17" s="1"/>
      <c r="E17" s="1"/>
      <c r="F17" s="40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</row>
    <row r="18" spans="1:206" s="15" customFormat="1" x14ac:dyDescent="0.25">
      <c r="A18" s="3"/>
      <c r="B18" s="1"/>
      <c r="C18" s="1"/>
      <c r="D18" s="1"/>
      <c r="E18" s="1"/>
      <c r="F18" s="40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</row>
    <row r="19" spans="1:206" s="15" customFormat="1" x14ac:dyDescent="0.25">
      <c r="A19" s="3"/>
      <c r="B19" s="1"/>
      <c r="C19" s="1"/>
      <c r="D19" s="1"/>
      <c r="E19" s="1"/>
      <c r="F19" s="40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</row>
    <row r="20" spans="1:206" s="15" customFormat="1" x14ac:dyDescent="0.25">
      <c r="A20" s="3"/>
      <c r="B20" s="1"/>
      <c r="C20" s="1"/>
      <c r="D20" s="1"/>
      <c r="E20" s="1"/>
      <c r="F20" s="40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</row>
    <row r="21" spans="1:206" s="15" customFormat="1" ht="14.25" x14ac:dyDescent="0.2">
      <c r="A21" s="1"/>
      <c r="B21" s="1"/>
      <c r="C21" s="1"/>
      <c r="D21" s="1"/>
      <c r="E21" s="1"/>
      <c r="F21" s="1"/>
      <c r="G21" s="1"/>
      <c r="H21" s="1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</row>
    <row r="22" spans="1:206" s="15" customFormat="1" ht="14.25" x14ac:dyDescent="0.2">
      <c r="A22" s="1"/>
      <c r="B22" s="1"/>
      <c r="C22" s="1"/>
      <c r="D22" s="1"/>
      <c r="E22" s="1"/>
      <c r="F22" s="1"/>
      <c r="G22" s="1"/>
      <c r="H22" s="1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</row>
    <row r="23" spans="1:206" s="15" customFormat="1" ht="14.25" x14ac:dyDescent="0.2">
      <c r="A23" s="1"/>
      <c r="B23" s="1"/>
      <c r="C23" s="1"/>
      <c r="D23" s="1"/>
      <c r="E23" s="1"/>
      <c r="F23" s="1"/>
      <c r="G23" s="1"/>
      <c r="H23" s="1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</row>
    <row r="24" spans="1:206" s="15" customFormat="1" ht="14.25" x14ac:dyDescent="0.2">
      <c r="A24" s="1"/>
      <c r="B24" s="1"/>
      <c r="C24" s="1"/>
      <c r="D24" s="1"/>
      <c r="E24" s="1"/>
      <c r="F24" s="1"/>
      <c r="G24" s="1"/>
      <c r="H24" s="1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</row>
    <row r="25" spans="1:206" s="24" customFormat="1" ht="14.2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</row>
    <row r="26" spans="1:206" x14ac:dyDescent="0.25">
      <c r="A26" s="1"/>
      <c r="B26" s="1"/>
      <c r="C26" s="1"/>
      <c r="D26" s="1"/>
      <c r="E26" s="1"/>
      <c r="F26" s="1"/>
      <c r="G26" s="1"/>
      <c r="H26" s="1"/>
    </row>
    <row r="27" spans="1:206" x14ac:dyDescent="0.25">
      <c r="A27" s="1"/>
      <c r="B27" s="1"/>
      <c r="C27" s="1"/>
      <c r="D27" s="1"/>
      <c r="E27" s="1"/>
      <c r="F27" s="1"/>
      <c r="G27" s="1"/>
      <c r="H27" s="1"/>
    </row>
    <row r="28" spans="1:206" x14ac:dyDescent="0.25">
      <c r="A28" s="1"/>
      <c r="B28" s="1"/>
      <c r="C28" s="1"/>
      <c r="D28" s="1"/>
      <c r="E28" s="1"/>
      <c r="F28" s="1"/>
      <c r="G28" s="1"/>
      <c r="H28" s="1"/>
    </row>
    <row r="29" spans="1:206" x14ac:dyDescent="0.25">
      <c r="A29" s="1"/>
      <c r="B29" s="1"/>
      <c r="C29" s="1"/>
      <c r="D29" s="1"/>
      <c r="E29" s="1"/>
      <c r="F29" s="1"/>
      <c r="G29" s="1"/>
      <c r="H29" s="1"/>
    </row>
    <row r="30" spans="1:206" x14ac:dyDescent="0.25">
      <c r="A30" s="1"/>
      <c r="B30" s="1"/>
      <c r="C30" s="1"/>
      <c r="D30" s="1"/>
      <c r="E30" s="1"/>
      <c r="F30" s="1"/>
      <c r="G30" s="1"/>
      <c r="H30" s="1"/>
    </row>
    <row r="31" spans="1:206" x14ac:dyDescent="0.25">
      <c r="B31" s="1"/>
      <c r="C31" s="1"/>
      <c r="D31" s="1"/>
      <c r="E31" s="1"/>
      <c r="F31" s="1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918B3-C758-487A-B8DA-05DA40B036CB}">
  <dimension ref="A1:GB11"/>
  <sheetViews>
    <sheetView zoomScaleNormal="100" workbookViewId="0">
      <selection activeCell="B11" sqref="B11"/>
    </sheetView>
  </sheetViews>
  <sheetFormatPr defaultColWidth="9.140625" defaultRowHeight="15" x14ac:dyDescent="0.25"/>
  <cols>
    <col min="1" max="1" width="22.140625" style="3" customWidth="1"/>
    <col min="2" max="2" width="54.5703125" style="3" customWidth="1"/>
    <col min="3" max="3" width="10.85546875" style="3" bestFit="1" customWidth="1"/>
    <col min="4" max="181" width="10.28515625" style="3" customWidth="1"/>
    <col min="182" max="16384" width="9.140625" style="3"/>
  </cols>
  <sheetData>
    <row r="1" spans="1:184" s="1" customFormat="1" ht="37.5" customHeight="1" x14ac:dyDescent="0.2">
      <c r="B1" s="2" t="s">
        <v>425</v>
      </c>
      <c r="C1" s="2"/>
      <c r="D1" s="2"/>
      <c r="E1" s="2"/>
      <c r="F1" s="2"/>
      <c r="G1" s="2"/>
    </row>
    <row r="2" spans="1:184" s="1" customFormat="1" ht="24" customHeight="1" thickBot="1" x14ac:dyDescent="0.25">
      <c r="B2" s="11" t="s">
        <v>426</v>
      </c>
      <c r="C2" s="11"/>
      <c r="D2" s="11"/>
      <c r="E2" s="11"/>
      <c r="F2" s="11"/>
      <c r="G2" s="11"/>
    </row>
    <row r="3" spans="1:184" s="4" customFormat="1" x14ac:dyDescent="0.25"/>
    <row r="5" spans="1:184" s="15" customFormat="1" x14ac:dyDescent="0.25">
      <c r="A5" s="3"/>
      <c r="B5" s="14" t="s">
        <v>342</v>
      </c>
      <c r="C5" s="14" t="s">
        <v>434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</row>
    <row r="6" spans="1:184" s="15" customFormat="1" x14ac:dyDescent="0.25">
      <c r="B6" s="18" t="s">
        <v>428</v>
      </c>
      <c r="C6" s="39">
        <v>-22.6574639747028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</row>
    <row r="7" spans="1:184" s="15" customFormat="1" x14ac:dyDescent="0.25">
      <c r="B7" s="18" t="s">
        <v>429</v>
      </c>
      <c r="C7" s="39">
        <v>-2.3450485229100999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</row>
    <row r="8" spans="1:184" x14ac:dyDescent="0.25">
      <c r="B8" s="18" t="s">
        <v>430</v>
      </c>
      <c r="C8" s="39">
        <v>4.50116132532224</v>
      </c>
    </row>
    <row r="9" spans="1:184" x14ac:dyDescent="0.25">
      <c r="B9" s="18" t="s">
        <v>431</v>
      </c>
      <c r="C9" s="39">
        <v>8.3561308029828396</v>
      </c>
    </row>
    <row r="10" spans="1:184" x14ac:dyDescent="0.25">
      <c r="B10" s="12" t="s">
        <v>432</v>
      </c>
      <c r="C10" s="34">
        <v>63.993658924592999</v>
      </c>
    </row>
    <row r="11" spans="1:184" x14ac:dyDescent="0.25">
      <c r="B11" s="13" t="s">
        <v>427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85BC5-9E3D-4529-8383-F4A69453D6D2}">
  <dimension ref="A1:FY106"/>
  <sheetViews>
    <sheetView zoomScaleNormal="100" workbookViewId="0">
      <selection activeCell="B3" sqref="B3"/>
    </sheetView>
  </sheetViews>
  <sheetFormatPr defaultColWidth="9.140625" defaultRowHeight="15" x14ac:dyDescent="0.25"/>
  <cols>
    <col min="1" max="1" width="22.140625" style="3" customWidth="1"/>
    <col min="2" max="2" width="56.140625" style="3" customWidth="1"/>
    <col min="3" max="181" width="10.28515625" style="3" customWidth="1"/>
    <col min="182" max="16384" width="9.140625" style="3"/>
  </cols>
  <sheetData>
    <row r="1" spans="1:181" s="1" customFormat="1" ht="37.5" customHeight="1" x14ac:dyDescent="0.2">
      <c r="B1" s="2" t="s">
        <v>439</v>
      </c>
    </row>
    <row r="2" spans="1:181" s="1" customFormat="1" ht="24" customHeight="1" thickBot="1" x14ac:dyDescent="0.25">
      <c r="B2" s="11" t="s">
        <v>440</v>
      </c>
    </row>
    <row r="3" spans="1:181" s="4" customFormat="1" x14ac:dyDescent="0.25"/>
    <row r="5" spans="1:181" s="15" customFormat="1" x14ac:dyDescent="0.25">
      <c r="A5" s="3"/>
      <c r="B5" s="14" t="s">
        <v>342</v>
      </c>
      <c r="C5" s="14" t="s">
        <v>434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</row>
    <row r="6" spans="1:181" s="15" customFormat="1" x14ac:dyDescent="0.25">
      <c r="A6" s="3"/>
      <c r="B6" s="18" t="s">
        <v>312</v>
      </c>
      <c r="C6" s="39">
        <v>-0.3843799776574211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</row>
    <row r="7" spans="1:181" s="15" customFormat="1" x14ac:dyDescent="0.25">
      <c r="A7" s="3"/>
      <c r="B7" s="18" t="s">
        <v>435</v>
      </c>
      <c r="C7" s="39">
        <v>-0.29545045066568038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</row>
    <row r="8" spans="1:181" s="15" customFormat="1" x14ac:dyDescent="0.25">
      <c r="A8" s="3"/>
      <c r="B8" s="18" t="s">
        <v>436</v>
      </c>
      <c r="C8" s="39">
        <v>0.61738368673477995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</row>
    <row r="9" spans="1:181" s="15" customFormat="1" x14ac:dyDescent="0.25">
      <c r="A9" s="3"/>
      <c r="B9" s="18" t="s">
        <v>437</v>
      </c>
      <c r="C9" s="39">
        <v>1.1213148773883499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</row>
    <row r="10" spans="1:181" s="15" customFormat="1" x14ac:dyDescent="0.25">
      <c r="A10" s="3"/>
      <c r="B10" s="18" t="s">
        <v>438</v>
      </c>
      <c r="C10" s="39">
        <v>1.3887299294187101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</row>
    <row r="11" spans="1:181" x14ac:dyDescent="0.25">
      <c r="B11" s="12" t="s">
        <v>309</v>
      </c>
      <c r="C11" s="34">
        <v>3.94863452177177</v>
      </c>
    </row>
    <row r="12" spans="1:181" x14ac:dyDescent="0.25">
      <c r="B12" s="13" t="s">
        <v>427</v>
      </c>
    </row>
    <row r="13" spans="1:181" x14ac:dyDescent="0.25">
      <c r="B13" s="1"/>
      <c r="C13" s="29"/>
    </row>
    <row r="14" spans="1:181" x14ac:dyDescent="0.25">
      <c r="B14" s="1"/>
      <c r="C14" s="29"/>
    </row>
    <row r="15" spans="1:181" x14ac:dyDescent="0.25">
      <c r="B15" s="1"/>
      <c r="C15" s="29"/>
    </row>
    <row r="16" spans="1:181" x14ac:dyDescent="0.25">
      <c r="B16" s="1"/>
      <c r="C16" s="29"/>
    </row>
    <row r="17" spans="2:3" x14ac:dyDescent="0.25">
      <c r="B17" s="1"/>
      <c r="C17" s="29"/>
    </row>
    <row r="18" spans="2:3" x14ac:dyDescent="0.25">
      <c r="B18" s="1"/>
      <c r="C18" s="29"/>
    </row>
    <row r="19" spans="2:3" x14ac:dyDescent="0.25">
      <c r="B19" s="1"/>
      <c r="C19" s="29"/>
    </row>
    <row r="20" spans="2:3" x14ac:dyDescent="0.25">
      <c r="B20" s="1"/>
      <c r="C20" s="29"/>
    </row>
    <row r="21" spans="2:3" x14ac:dyDescent="0.25">
      <c r="B21" s="1"/>
      <c r="C21" s="29"/>
    </row>
    <row r="22" spans="2:3" x14ac:dyDescent="0.25">
      <c r="B22" s="1"/>
      <c r="C22" s="29"/>
    </row>
    <row r="23" spans="2:3" x14ac:dyDescent="0.25">
      <c r="B23" s="1"/>
      <c r="C23" s="29"/>
    </row>
    <row r="24" spans="2:3" x14ac:dyDescent="0.25">
      <c r="B24" s="1"/>
      <c r="C24" s="29"/>
    </row>
    <row r="25" spans="2:3" x14ac:dyDescent="0.25">
      <c r="B25" s="1"/>
      <c r="C25" s="29"/>
    </row>
    <row r="26" spans="2:3" x14ac:dyDescent="0.25">
      <c r="B26" s="1"/>
      <c r="C26" s="29"/>
    </row>
    <row r="27" spans="2:3" x14ac:dyDescent="0.25">
      <c r="B27" s="1"/>
      <c r="C27" s="29"/>
    </row>
    <row r="28" spans="2:3" x14ac:dyDescent="0.25">
      <c r="B28" s="1"/>
      <c r="C28" s="29"/>
    </row>
    <row r="29" spans="2:3" x14ac:dyDescent="0.25">
      <c r="B29" s="1"/>
      <c r="C29" s="29"/>
    </row>
    <row r="30" spans="2:3" x14ac:dyDescent="0.25">
      <c r="B30" s="1"/>
      <c r="C30" s="29"/>
    </row>
    <row r="31" spans="2:3" x14ac:dyDescent="0.25">
      <c r="B31" s="1"/>
      <c r="C31" s="29"/>
    </row>
    <row r="32" spans="2:3" x14ac:dyDescent="0.25">
      <c r="B32" s="1"/>
      <c r="C32" s="29"/>
    </row>
    <row r="33" spans="2:3" x14ac:dyDescent="0.25">
      <c r="B33" s="1"/>
      <c r="C33" s="29"/>
    </row>
    <row r="34" spans="2:3" x14ac:dyDescent="0.25">
      <c r="B34" s="1"/>
      <c r="C34" s="29"/>
    </row>
    <row r="35" spans="2:3" x14ac:dyDescent="0.25">
      <c r="B35" s="1"/>
      <c r="C35" s="29"/>
    </row>
    <row r="36" spans="2:3" x14ac:dyDescent="0.25">
      <c r="B36" s="1"/>
      <c r="C36" s="29"/>
    </row>
    <row r="37" spans="2:3" x14ac:dyDescent="0.25">
      <c r="B37" s="1"/>
      <c r="C37" s="29"/>
    </row>
    <row r="38" spans="2:3" x14ac:dyDescent="0.25">
      <c r="B38" s="1"/>
      <c r="C38" s="29"/>
    </row>
    <row r="39" spans="2:3" x14ac:dyDescent="0.25">
      <c r="B39" s="1"/>
      <c r="C39" s="29"/>
    </row>
    <row r="40" spans="2:3" x14ac:dyDescent="0.25">
      <c r="B40" s="1"/>
      <c r="C40" s="29"/>
    </row>
    <row r="41" spans="2:3" x14ac:dyDescent="0.25">
      <c r="B41" s="1"/>
      <c r="C41" s="29"/>
    </row>
    <row r="42" spans="2:3" x14ac:dyDescent="0.25">
      <c r="B42" s="1"/>
      <c r="C42" s="29"/>
    </row>
    <row r="43" spans="2:3" x14ac:dyDescent="0.25">
      <c r="B43" s="1"/>
      <c r="C43" s="29"/>
    </row>
    <row r="44" spans="2:3" x14ac:dyDescent="0.25">
      <c r="B44" s="1"/>
      <c r="C44" s="29"/>
    </row>
    <row r="45" spans="2:3" x14ac:dyDescent="0.25">
      <c r="B45" s="1"/>
      <c r="C45" s="29"/>
    </row>
    <row r="46" spans="2:3" x14ac:dyDescent="0.25">
      <c r="B46" s="1"/>
      <c r="C46" s="29"/>
    </row>
    <row r="47" spans="2:3" x14ac:dyDescent="0.25">
      <c r="B47" s="1"/>
      <c r="C47" s="29"/>
    </row>
    <row r="48" spans="2:3" x14ac:dyDescent="0.25">
      <c r="B48" s="1"/>
      <c r="C48" s="29"/>
    </row>
    <row r="49" spans="2:3" x14ac:dyDescent="0.25">
      <c r="B49" s="1"/>
      <c r="C49" s="29"/>
    </row>
    <row r="50" spans="2:3" x14ac:dyDescent="0.25">
      <c r="B50" s="1"/>
      <c r="C50" s="29"/>
    </row>
    <row r="51" spans="2:3" x14ac:dyDescent="0.25">
      <c r="B51" s="1"/>
      <c r="C51" s="29"/>
    </row>
    <row r="52" spans="2:3" x14ac:dyDescent="0.25">
      <c r="B52" s="1"/>
      <c r="C52" s="29"/>
    </row>
    <row r="53" spans="2:3" x14ac:dyDescent="0.25">
      <c r="B53" s="1"/>
      <c r="C53" s="29"/>
    </row>
    <row r="54" spans="2:3" x14ac:dyDescent="0.25">
      <c r="B54" s="1"/>
      <c r="C54" s="29"/>
    </row>
    <row r="55" spans="2:3" x14ac:dyDescent="0.25">
      <c r="B55" s="1"/>
      <c r="C55" s="29"/>
    </row>
    <row r="56" spans="2:3" x14ac:dyDescent="0.25">
      <c r="B56" s="1"/>
      <c r="C56" s="29"/>
    </row>
    <row r="57" spans="2:3" x14ac:dyDescent="0.25">
      <c r="B57" s="1"/>
      <c r="C57" s="29"/>
    </row>
    <row r="58" spans="2:3" x14ac:dyDescent="0.25">
      <c r="B58" s="1"/>
      <c r="C58" s="29"/>
    </row>
    <row r="59" spans="2:3" x14ac:dyDescent="0.25">
      <c r="B59" s="1"/>
      <c r="C59" s="29"/>
    </row>
    <row r="60" spans="2:3" x14ac:dyDescent="0.25">
      <c r="B60" s="1"/>
      <c r="C60" s="29"/>
    </row>
    <row r="61" spans="2:3" x14ac:dyDescent="0.25">
      <c r="B61" s="1"/>
      <c r="C61" s="29"/>
    </row>
    <row r="62" spans="2:3" x14ac:dyDescent="0.25">
      <c r="B62" s="1"/>
      <c r="C62" s="29"/>
    </row>
    <row r="63" spans="2:3" x14ac:dyDescent="0.25">
      <c r="B63" s="1"/>
      <c r="C63" s="29"/>
    </row>
    <row r="64" spans="2:3" x14ac:dyDescent="0.25">
      <c r="B64" s="1"/>
      <c r="C64" s="29"/>
    </row>
    <row r="65" spans="2:3" x14ac:dyDescent="0.25">
      <c r="B65" s="1"/>
      <c r="C65" s="29"/>
    </row>
    <row r="66" spans="2:3" x14ac:dyDescent="0.25">
      <c r="B66" s="1"/>
      <c r="C66" s="29"/>
    </row>
    <row r="67" spans="2:3" x14ac:dyDescent="0.25">
      <c r="B67" s="1"/>
      <c r="C67" s="29"/>
    </row>
    <row r="68" spans="2:3" x14ac:dyDescent="0.25">
      <c r="B68" s="1"/>
      <c r="C68" s="29"/>
    </row>
    <row r="69" spans="2:3" x14ac:dyDescent="0.25">
      <c r="B69" s="1"/>
      <c r="C69" s="29"/>
    </row>
    <row r="70" spans="2:3" x14ac:dyDescent="0.25">
      <c r="B70" s="1"/>
      <c r="C70" s="29"/>
    </row>
    <row r="71" spans="2:3" x14ac:dyDescent="0.25">
      <c r="B71" s="1"/>
      <c r="C71" s="29"/>
    </row>
    <row r="72" spans="2:3" x14ac:dyDescent="0.25">
      <c r="B72" s="1"/>
      <c r="C72" s="29"/>
    </row>
    <row r="73" spans="2:3" x14ac:dyDescent="0.25">
      <c r="B73" s="1"/>
      <c r="C73" s="29"/>
    </row>
    <row r="74" spans="2:3" x14ac:dyDescent="0.25">
      <c r="B74" s="1"/>
      <c r="C74" s="29"/>
    </row>
    <row r="75" spans="2:3" x14ac:dyDescent="0.25">
      <c r="B75" s="1"/>
      <c r="C75" s="29"/>
    </row>
    <row r="76" spans="2:3" x14ac:dyDescent="0.25">
      <c r="B76" s="1"/>
      <c r="C76" s="29"/>
    </row>
    <row r="77" spans="2:3" x14ac:dyDescent="0.25">
      <c r="B77" s="1"/>
      <c r="C77" s="29"/>
    </row>
    <row r="78" spans="2:3" x14ac:dyDescent="0.25">
      <c r="B78" s="1"/>
      <c r="C78" s="29"/>
    </row>
    <row r="79" spans="2:3" x14ac:dyDescent="0.25">
      <c r="B79" s="1"/>
      <c r="C79" s="29"/>
    </row>
    <row r="80" spans="2:3" x14ac:dyDescent="0.25">
      <c r="B80" s="1"/>
      <c r="C80" s="29"/>
    </row>
    <row r="81" spans="2:3" x14ac:dyDescent="0.25">
      <c r="B81" s="1"/>
      <c r="C81" s="29"/>
    </row>
    <row r="82" spans="2:3" x14ac:dyDescent="0.25">
      <c r="B82" s="1"/>
      <c r="C82" s="29"/>
    </row>
    <row r="83" spans="2:3" x14ac:dyDescent="0.25">
      <c r="B83" s="1"/>
      <c r="C83" s="29"/>
    </row>
    <row r="84" spans="2:3" x14ac:dyDescent="0.25">
      <c r="B84" s="1"/>
      <c r="C84" s="29"/>
    </row>
    <row r="85" spans="2:3" x14ac:dyDescent="0.25">
      <c r="B85" s="1"/>
      <c r="C85" s="29"/>
    </row>
    <row r="86" spans="2:3" x14ac:dyDescent="0.25">
      <c r="B86" s="1"/>
      <c r="C86" s="29"/>
    </row>
    <row r="87" spans="2:3" x14ac:dyDescent="0.25">
      <c r="B87" s="1"/>
      <c r="C87" s="29"/>
    </row>
    <row r="88" spans="2:3" x14ac:dyDescent="0.25">
      <c r="B88" s="1"/>
      <c r="C88" s="29"/>
    </row>
    <row r="89" spans="2:3" x14ac:dyDescent="0.25">
      <c r="B89" s="1"/>
      <c r="C89" s="29"/>
    </row>
    <row r="90" spans="2:3" x14ac:dyDescent="0.25">
      <c r="B90" s="1"/>
      <c r="C90" s="29"/>
    </row>
    <row r="91" spans="2:3" x14ac:dyDescent="0.25">
      <c r="B91" s="1"/>
      <c r="C91" s="29"/>
    </row>
    <row r="92" spans="2:3" x14ac:dyDescent="0.25">
      <c r="B92" s="1"/>
      <c r="C92" s="29"/>
    </row>
    <row r="93" spans="2:3" x14ac:dyDescent="0.25">
      <c r="B93" s="1"/>
      <c r="C93" s="29"/>
    </row>
    <row r="94" spans="2:3" x14ac:dyDescent="0.25">
      <c r="B94" s="1"/>
      <c r="C94" s="29"/>
    </row>
    <row r="95" spans="2:3" x14ac:dyDescent="0.25">
      <c r="B95" s="1"/>
      <c r="C95" s="29"/>
    </row>
    <row r="96" spans="2:3" x14ac:dyDescent="0.25">
      <c r="B96" s="1"/>
      <c r="C96" s="29"/>
    </row>
    <row r="97" spans="2:3" x14ac:dyDescent="0.25">
      <c r="B97" s="1"/>
      <c r="C97" s="29"/>
    </row>
    <row r="98" spans="2:3" x14ac:dyDescent="0.25">
      <c r="B98" s="1"/>
      <c r="C98" s="29"/>
    </row>
    <row r="99" spans="2:3" x14ac:dyDescent="0.25">
      <c r="B99" s="1"/>
      <c r="C99" s="29"/>
    </row>
    <row r="100" spans="2:3" x14ac:dyDescent="0.25">
      <c r="B100" s="1"/>
      <c r="C100" s="29"/>
    </row>
    <row r="101" spans="2:3" x14ac:dyDescent="0.25">
      <c r="B101" s="1"/>
      <c r="C101" s="29"/>
    </row>
    <row r="102" spans="2:3" x14ac:dyDescent="0.25">
      <c r="B102" s="1"/>
      <c r="C102" s="29"/>
    </row>
    <row r="103" spans="2:3" x14ac:dyDescent="0.25">
      <c r="B103" s="1"/>
      <c r="C103" s="29"/>
    </row>
    <row r="104" spans="2:3" x14ac:dyDescent="0.25">
      <c r="B104" s="1"/>
      <c r="C104" s="29"/>
    </row>
    <row r="105" spans="2:3" x14ac:dyDescent="0.25">
      <c r="B105" s="1"/>
      <c r="C105" s="1"/>
    </row>
    <row r="106" spans="2:3" x14ac:dyDescent="0.25">
      <c r="B106" s="41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2F069-2670-4B7F-94CF-F2C344D39968}">
  <dimension ref="B1:BU14"/>
  <sheetViews>
    <sheetView zoomScaleNormal="100" workbookViewId="0">
      <selection activeCell="C10" sqref="C10:J15"/>
    </sheetView>
  </sheetViews>
  <sheetFormatPr defaultColWidth="9.140625" defaultRowHeight="15" x14ac:dyDescent="0.25"/>
  <cols>
    <col min="1" max="1" width="22.140625" style="3" customWidth="1"/>
    <col min="2" max="2" width="47" style="3" customWidth="1"/>
    <col min="3" max="65" width="16.28515625" style="3" customWidth="1"/>
    <col min="66" max="16384" width="9.140625" style="3"/>
  </cols>
  <sheetData>
    <row r="1" spans="2:73" s="1" customFormat="1" ht="37.5" customHeight="1" x14ac:dyDescent="0.2">
      <c r="B1" s="2" t="s">
        <v>441</v>
      </c>
    </row>
    <row r="2" spans="2:73" s="1" customFormat="1" ht="24" customHeight="1" thickBot="1" x14ac:dyDescent="0.25">
      <c r="B2" s="11" t="s">
        <v>442</v>
      </c>
    </row>
    <row r="3" spans="2:73" s="4" customFormat="1" x14ac:dyDescent="0.25"/>
    <row r="4" spans="2:73" x14ac:dyDescent="0.25"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</row>
    <row r="5" spans="2:73" x14ac:dyDescent="0.25">
      <c r="B5" s="14" t="s">
        <v>342</v>
      </c>
      <c r="C5" s="55">
        <v>2016</v>
      </c>
      <c r="D5" s="55">
        <v>2017</v>
      </c>
      <c r="E5" s="55">
        <v>2018</v>
      </c>
      <c r="F5" s="55">
        <v>2019</v>
      </c>
      <c r="G5" s="55">
        <v>2020</v>
      </c>
      <c r="H5" s="55">
        <v>2021</v>
      </c>
      <c r="I5" s="55">
        <v>2022</v>
      </c>
      <c r="J5" s="23">
        <v>2023</v>
      </c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32"/>
      <c r="BO5" s="32"/>
      <c r="BP5" s="32"/>
      <c r="BQ5" s="32"/>
      <c r="BR5" s="32"/>
      <c r="BS5" s="32"/>
      <c r="BT5" s="32"/>
      <c r="BU5" s="32"/>
    </row>
    <row r="6" spans="2:73" s="32" customFormat="1" x14ac:dyDescent="0.25">
      <c r="B6" s="18" t="s">
        <v>431</v>
      </c>
      <c r="C6" s="30">
        <v>11.474874249210936</v>
      </c>
      <c r="D6" s="30">
        <v>17.18389424592846</v>
      </c>
      <c r="E6" s="30">
        <v>21.705373183852835</v>
      </c>
      <c r="F6" s="30">
        <v>14.778177483591483</v>
      </c>
      <c r="G6" s="30">
        <v>5.9341807704877167</v>
      </c>
      <c r="H6" s="30">
        <v>23.595119935493035</v>
      </c>
      <c r="I6" s="30">
        <v>20.284755610552995</v>
      </c>
      <c r="J6" s="30">
        <v>-0.85006217105937143</v>
      </c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</row>
    <row r="7" spans="2:73" s="32" customFormat="1" x14ac:dyDescent="0.25">
      <c r="B7" s="18" t="s">
        <v>309</v>
      </c>
      <c r="C7" s="30">
        <v>0.30625691771372421</v>
      </c>
      <c r="D7" s="30">
        <v>0.51143770559687074</v>
      </c>
      <c r="E7" s="30">
        <v>0.53167787017511547</v>
      </c>
      <c r="F7" s="30">
        <v>0.47579811288595686</v>
      </c>
      <c r="G7" s="30">
        <v>8.6157294575943691E-2</v>
      </c>
      <c r="H7" s="30">
        <v>9.2566506836170154E-2</v>
      </c>
      <c r="I7" s="30">
        <v>0.42484525168638115</v>
      </c>
      <c r="J7" s="30">
        <v>0.38616457006887012</v>
      </c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</row>
    <row r="8" spans="2:73" s="32" customFormat="1" x14ac:dyDescent="0.25">
      <c r="B8" s="12" t="s">
        <v>432</v>
      </c>
      <c r="C8" s="26">
        <v>-25.934127821412911</v>
      </c>
      <c r="D8" s="26">
        <v>-12.452925137290604</v>
      </c>
      <c r="E8" s="26">
        <v>-5.0947482189837494</v>
      </c>
      <c r="F8" s="26">
        <v>-5.3432610073748616</v>
      </c>
      <c r="G8" s="26">
        <v>-3.7915513994284993</v>
      </c>
      <c r="H8" s="26">
        <v>-1.0125495475049073</v>
      </c>
      <c r="I8" s="26">
        <v>-1.33867832809101</v>
      </c>
      <c r="J8" s="26">
        <v>-3.5275569774670639</v>
      </c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</row>
    <row r="9" spans="2:73" s="32" customFormat="1" x14ac:dyDescent="0.25">
      <c r="B9" s="21" t="s">
        <v>443</v>
      </c>
      <c r="C9" s="33"/>
      <c r="D9" s="33"/>
      <c r="E9" s="33"/>
      <c r="F9" s="33"/>
      <c r="G9" s="33"/>
      <c r="H9" s="33"/>
      <c r="I9" s="33"/>
      <c r="J9" s="33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</row>
    <row r="10" spans="2:73" s="32" customFormat="1" x14ac:dyDescent="0.25">
      <c r="B10" s="3"/>
      <c r="C10" s="3"/>
      <c r="D10" s="3"/>
      <c r="E10" s="3"/>
      <c r="F10" s="3"/>
      <c r="G10" s="3"/>
      <c r="H10" s="3"/>
      <c r="I10" s="3"/>
      <c r="J10" s="3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</row>
    <row r="11" spans="2:73" s="32" customFormat="1" x14ac:dyDescent="0.25">
      <c r="B11" s="3"/>
      <c r="C11" s="3"/>
      <c r="D11" s="3"/>
      <c r="E11" s="3"/>
      <c r="F11" s="3"/>
      <c r="G11" s="3"/>
      <c r="H11" s="3"/>
      <c r="I11" s="3"/>
      <c r="J11" s="3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</row>
    <row r="12" spans="2:73" s="32" customFormat="1" x14ac:dyDescent="0.25">
      <c r="B12" s="3"/>
      <c r="C12" s="3"/>
      <c r="D12" s="3"/>
      <c r="E12" s="3"/>
      <c r="F12" s="3"/>
      <c r="G12" s="3"/>
      <c r="H12" s="3"/>
      <c r="I12" s="3"/>
      <c r="J12" s="3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</row>
    <row r="13" spans="2:73" s="32" customFormat="1" x14ac:dyDescent="0.25">
      <c r="B13" s="3"/>
      <c r="C13" s="3"/>
      <c r="D13" s="3"/>
      <c r="E13" s="3"/>
      <c r="F13" s="3"/>
      <c r="G13" s="3"/>
      <c r="H13" s="3"/>
      <c r="I13" s="3"/>
      <c r="J13" s="3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</row>
    <row r="14" spans="2:73" x14ac:dyDescent="0.25"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2"/>
      <c r="BO14" s="32"/>
      <c r="BP14" s="32"/>
      <c r="BQ14" s="32"/>
      <c r="BR14" s="32"/>
      <c r="BS14" s="32"/>
      <c r="BT14" s="32"/>
      <c r="BU14" s="3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28</vt:i4>
      </vt:variant>
    </vt:vector>
  </HeadingPairs>
  <TitlesOfParts>
    <vt:vector size="28" baseType="lpstr">
      <vt:lpstr>Kapitel 3</vt:lpstr>
      <vt:lpstr>Figur 3.1</vt:lpstr>
      <vt:lpstr>Figur 3.2</vt:lpstr>
      <vt:lpstr>Figur 3.3</vt:lpstr>
      <vt:lpstr>Figur 3.4</vt:lpstr>
      <vt:lpstr>Figur 3.5</vt:lpstr>
      <vt:lpstr>Figur 3.6</vt:lpstr>
      <vt:lpstr>Figur 3.7</vt:lpstr>
      <vt:lpstr>Figur 3.8</vt:lpstr>
      <vt:lpstr>Figur 3.9</vt:lpstr>
      <vt:lpstr>Figur 3.10</vt:lpstr>
      <vt:lpstr>Figur 3.11</vt:lpstr>
      <vt:lpstr>Figur 3.12</vt:lpstr>
      <vt:lpstr>Figur 3.13</vt:lpstr>
      <vt:lpstr>Figur 3.14</vt:lpstr>
      <vt:lpstr>Figur 3.15</vt:lpstr>
      <vt:lpstr>Figur 3.16</vt:lpstr>
      <vt:lpstr>Figur 3.17</vt:lpstr>
      <vt:lpstr>Figur 3.18</vt:lpstr>
      <vt:lpstr>Figur 3.19</vt:lpstr>
      <vt:lpstr>Figur 3.20</vt:lpstr>
      <vt:lpstr>Figur 3.21</vt:lpstr>
      <vt:lpstr>Figur 3.22</vt:lpstr>
      <vt:lpstr>Figur 3.23</vt:lpstr>
      <vt:lpstr>Figur 3.24</vt:lpstr>
      <vt:lpstr>Figur 3.25</vt:lpstr>
      <vt:lpstr>Figur 3.26</vt:lpstr>
      <vt:lpstr>Figur 3.27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Lærke Thorø Borch Sloth</dc:creator>
  <cp:lastModifiedBy>Mette Rude</cp:lastModifiedBy>
  <dcterms:created xsi:type="dcterms:W3CDTF">2023-05-10T09:55:25Z</dcterms:created>
  <dcterms:modified xsi:type="dcterms:W3CDTF">2024-06-17T07:18:12Z</dcterms:modified>
</cp:coreProperties>
</file>